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C:\Users\02015\OneDrive - 宇宙航空研究開発機構\小型衛星\JAMSS殿UI支援\提出文書テンプレート\07_13_SFC-EF (Structure Fracture Control Evaluation Form)\"/>
    </mc:Choice>
  </mc:AlternateContent>
  <xr:revisionPtr revIDLastSave="2" documentId="13_ncr:1_{F887C0BC-57B7-4981-BD03-B094E44822F8}" xr6:coauthVersionLast="44" xr6:coauthVersionMax="44" xr10:uidLastSave="{D7750244-93FE-41F7-8356-FF1847E7D7A8}"/>
  <bookViews>
    <workbookView xWindow="-28910" yWindow="-110" windowWidth="29020" windowHeight="15970" xr2:uid="{00000000-000D-0000-FFFF-FFFF00000000}"/>
  </bookViews>
  <sheets>
    <sheet name="Phase012" sheetId="5" r:id="rId1"/>
    <sheet name="Phase3" sheetId="6" r:id="rId2"/>
  </sheets>
  <definedNames>
    <definedName name="_xlnm.Print_Area" localSheetId="0">Phase012!$B$1:$E$47</definedName>
    <definedName name="_xlnm.Print_Area" localSheetId="1">Phase3!$B$1:$E$47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47" i="6" l="1"/>
  <c r="F46" i="6"/>
  <c r="F45" i="6"/>
  <c r="F44" i="6"/>
  <c r="F43" i="6"/>
  <c r="F42" i="6"/>
  <c r="F41" i="6"/>
  <c r="F40" i="6"/>
  <c r="F39" i="6"/>
  <c r="F38" i="6"/>
  <c r="F37" i="6"/>
  <c r="F36" i="6"/>
  <c r="F35" i="6"/>
  <c r="F34" i="6"/>
  <c r="F33" i="6"/>
  <c r="F32" i="6"/>
  <c r="F30" i="6"/>
  <c r="F29" i="6"/>
  <c r="F28" i="6"/>
  <c r="F27" i="6"/>
  <c r="F26" i="6"/>
  <c r="F23" i="6"/>
  <c r="F25" i="6"/>
  <c r="F24" i="6"/>
  <c r="F19" i="6"/>
  <c r="F18" i="6"/>
  <c r="F17" i="6"/>
  <c r="F16" i="6"/>
  <c r="F15" i="6"/>
  <c r="F14" i="6"/>
  <c r="F13" i="6"/>
  <c r="F12" i="6"/>
  <c r="F11" i="6"/>
  <c r="F10" i="6"/>
  <c r="D24" i="6" l="1"/>
  <c r="D32" i="6"/>
  <c r="D39" i="6"/>
  <c r="D38" i="6"/>
  <c r="D37" i="6"/>
  <c r="D36" i="6"/>
  <c r="D35" i="6"/>
  <c r="C35" i="6"/>
  <c r="C47" i="6"/>
  <c r="C46" i="6"/>
  <c r="C45" i="6"/>
  <c r="C44" i="6"/>
  <c r="C43" i="6"/>
  <c r="C42" i="6"/>
  <c r="C41" i="6"/>
  <c r="C40" i="6"/>
  <c r="C39" i="6"/>
  <c r="C38" i="6"/>
  <c r="C37" i="6"/>
  <c r="C36" i="6"/>
  <c r="C34" i="6"/>
  <c r="C33" i="6"/>
  <c r="C32" i="6"/>
  <c r="C31" i="6"/>
  <c r="C30" i="6"/>
  <c r="C29" i="6"/>
  <c r="C28" i="6"/>
  <c r="C27" i="6"/>
  <c r="C26" i="6"/>
  <c r="C25" i="6"/>
  <c r="C24" i="6"/>
  <c r="C23" i="6"/>
  <c r="C20" i="6"/>
  <c r="C19" i="6"/>
  <c r="C18" i="6"/>
  <c r="C17" i="6"/>
  <c r="C16" i="6"/>
  <c r="C15" i="6"/>
  <c r="C14" i="6"/>
  <c r="C13" i="6"/>
  <c r="C12" i="6"/>
  <c r="C11" i="6"/>
  <c r="C10" i="6"/>
</calcChain>
</file>

<file path=xl/sharedStrings.xml><?xml version="1.0" encoding="utf-8"?>
<sst xmlns="http://schemas.openxmlformats.org/spreadsheetml/2006/main" count="219" uniqueCount="137">
  <si>
    <t>Signature</t>
    <phoneticPr fontId="1"/>
  </si>
  <si>
    <t>DATE</t>
    <phoneticPr fontId="1"/>
  </si>
  <si>
    <t>JAXA SFCB Chair</t>
    <phoneticPr fontId="1"/>
  </si>
  <si>
    <t>Satellite Project Manager</t>
    <phoneticPr fontId="1"/>
  </si>
  <si>
    <t>Check</t>
    <phoneticPr fontId="1"/>
  </si>
  <si>
    <t>Title</t>
    <phoneticPr fontId="1"/>
  </si>
  <si>
    <t>Condition</t>
    <phoneticPr fontId="1"/>
  </si>
  <si>
    <t>Verification Document</t>
    <phoneticPr fontId="1"/>
  </si>
  <si>
    <t>A) Soft Stowed Launch</t>
    <phoneticPr fontId="1"/>
  </si>
  <si>
    <t>Launched with stowed in softbag.</t>
    <phoneticPr fontId="1"/>
  </si>
  <si>
    <t>B) Mass</t>
    <phoneticPr fontId="1"/>
  </si>
  <si>
    <t>Less than 1.33kg per 1U.</t>
    <phoneticPr fontId="1"/>
  </si>
  <si>
    <t>C) Neither Pressure System nor Pressure Vessel</t>
    <phoneticPr fontId="1"/>
  </si>
  <si>
    <t>D) No Hazardous Materials</t>
    <phoneticPr fontId="1"/>
  </si>
  <si>
    <t>No toxic or biological material except for electrolyte of battery.</t>
    <phoneticPr fontId="1"/>
  </si>
  <si>
    <t>E) Minimum Stress History</t>
    <phoneticPr fontId="1"/>
  </si>
  <si>
    <t>H/W is not exposed to the stress environment other than the followings:
1) Random vibration test
2) Ground Transportation
3) Launch(1 time)</t>
    <phoneticPr fontId="1"/>
  </si>
  <si>
    <t>-</t>
    <phoneticPr fontId="1"/>
  </si>
  <si>
    <t>F) Low Risk Fracture Part</t>
    <phoneticPr fontId="1"/>
  </si>
  <si>
    <t>Outer structure meets the following criteria:(as Low Risk Fracture Part)</t>
    <phoneticPr fontId="1"/>
  </si>
  <si>
    <t>ー</t>
    <phoneticPr fontId="1"/>
  </si>
  <si>
    <t xml:space="preserve"> F-2) Material</t>
    <phoneticPr fontId="1"/>
  </si>
  <si>
    <t xml:space="preserve"> F-3) Material Processing</t>
    <phoneticPr fontId="1"/>
  </si>
  <si>
    <t>Not using a process such as welding, forging, casting, or quenching heat treatment</t>
    <phoneticPr fontId="1"/>
  </si>
  <si>
    <t xml:space="preserve">G) No Delta Pressure Hazard </t>
    <phoneticPr fontId="1"/>
  </si>
  <si>
    <t>No hazard is identified regarding the delta-pressure during launch, pressurization/ depressurization in airlock.</t>
    <phoneticPr fontId="1"/>
  </si>
  <si>
    <t>H) Shatterable Structure</t>
    <phoneticPr fontId="1"/>
  </si>
  <si>
    <t>J) Deployment Structure</t>
    <phoneticPr fontId="1"/>
  </si>
  <si>
    <t>Deployment restraint wire whose fracture could cause hazard.</t>
    <phoneticPr fontId="1"/>
  </si>
  <si>
    <t xml:space="preserve"> J-1) Fail Safe Approach</t>
    <phoneticPr fontId="1"/>
  </si>
  <si>
    <t xml:space="preserve"> J-2) Proof Test</t>
    <phoneticPr fontId="1"/>
  </si>
  <si>
    <t>Each wire is proof-tested and visual-inspected</t>
    <phoneticPr fontId="1"/>
  </si>
  <si>
    <t xml:space="preserve"> J-3) Assembly Procedure</t>
    <phoneticPr fontId="1"/>
  </si>
  <si>
    <t xml:space="preserve"> J-4) Round </t>
    <phoneticPr fontId="1"/>
  </si>
  <si>
    <t>(If any) The part touching the wire is rounded appropriately.</t>
    <phoneticPr fontId="1"/>
  </si>
  <si>
    <t xml:space="preserve"> J-5) Loosening Prevention</t>
    <phoneticPr fontId="1"/>
  </si>
  <si>
    <t>(If any) Loose prevention is provided on the tied portion.</t>
    <phoneticPr fontId="1"/>
  </si>
  <si>
    <t>K) Fail Safe Fastener</t>
    <phoneticPr fontId="1"/>
  </si>
  <si>
    <t>Fail Safe Fastener</t>
    <phoneticPr fontId="1"/>
  </si>
  <si>
    <t xml:space="preserve"> K-2) Quality Control</t>
    <phoneticPr fontId="1"/>
  </si>
  <si>
    <t>Quality Control meets  the condition L-2) to L-5).</t>
    <phoneticPr fontId="1"/>
  </si>
  <si>
    <t xml:space="preserve"> L-3) Torque mark inspection</t>
    <phoneticPr fontId="1"/>
  </si>
  <si>
    <t xml:space="preserve"> L-3) Torque mark inspection</t>
    <phoneticPr fontId="1"/>
  </si>
  <si>
    <t xml:space="preserve"> L-4) Fastening torque control</t>
    <phoneticPr fontId="1"/>
  </si>
  <si>
    <t>M) Sealed Container</t>
    <phoneticPr fontId="1"/>
  </si>
  <si>
    <t xml:space="preserve"> M-1) Container characteristic</t>
    <phoneticPr fontId="1"/>
  </si>
  <si>
    <t>Single, Independent Container containing a non-hazardous substance.</t>
    <phoneticPr fontId="1"/>
  </si>
  <si>
    <t xml:space="preserve"> M-2) Stored Energy</t>
    <phoneticPr fontId="1"/>
  </si>
  <si>
    <t>Contain less than 19,310 Joules(14,240 foot-pounds) of stored energy</t>
    <phoneticPr fontId="1"/>
  </si>
  <si>
    <t>Maximum delta pressure is less than 1.5atm(22psia, 1.5bars)</t>
    <phoneticPr fontId="1"/>
  </si>
  <si>
    <t>If any of condition H) to M) are applicable, correspondent verifications must be implemented.</t>
    <phoneticPr fontId="1"/>
  </si>
  <si>
    <t>Aluminum alloy and A-rated in MSFC-HDBK-527/JSC09604/CR-99117 or Table-I in MSFC-STD-3029</t>
    <phoneticPr fontId="1"/>
  </si>
  <si>
    <t xml:space="preserve"> F-4) Visual Inspection</t>
    <phoneticPr fontId="1"/>
  </si>
  <si>
    <t>No defects or surface damage is detected by visual inspection</t>
    <phoneticPr fontId="1"/>
  </si>
  <si>
    <t>1U体積あたり1.33kg以下であること</t>
    <rPh sb="2" eb="4">
      <t>タイセキ</t>
    </rPh>
    <rPh sb="13" eb="15">
      <t>イカ</t>
    </rPh>
    <phoneticPr fontId="1"/>
  </si>
  <si>
    <t>ライフサイクルの最大引張応力終局強度の30%以下である</t>
    <rPh sb="8" eb="10">
      <t>サイダイ</t>
    </rPh>
    <rPh sb="10" eb="11">
      <t>ヒ</t>
    </rPh>
    <rPh sb="11" eb="12">
      <t>ハ</t>
    </rPh>
    <rPh sb="12" eb="14">
      <t>オウリョク</t>
    </rPh>
    <rPh sb="14" eb="16">
      <t>シュウキョク</t>
    </rPh>
    <rPh sb="16" eb="18">
      <t>キョウド</t>
    </rPh>
    <rPh sb="22" eb="24">
      <t>イカ</t>
    </rPh>
    <phoneticPr fontId="1"/>
  </si>
  <si>
    <t>レーティングAのアルミ構造である</t>
    <rPh sb="11" eb="13">
      <t>コウゾウ</t>
    </rPh>
    <phoneticPr fontId="1"/>
  </si>
  <si>
    <t>溶接、鍛造、鋳造、焼入れは行っていない</t>
    <rPh sb="0" eb="2">
      <t>ヨウセツ</t>
    </rPh>
    <rPh sb="3" eb="5">
      <t>タンゾウ</t>
    </rPh>
    <rPh sb="6" eb="8">
      <t>チュウゾウ</t>
    </rPh>
    <rPh sb="9" eb="11">
      <t>ヤキイ</t>
    </rPh>
    <rPh sb="13" eb="14">
      <t>オコナ</t>
    </rPh>
    <phoneticPr fontId="1"/>
  </si>
  <si>
    <t>ライフサイクル（打ち上げ、モジュールの加減圧等）によって発生する差圧によるハザードはない</t>
    <rPh sb="8" eb="9">
      <t>ウ</t>
    </rPh>
    <rPh sb="10" eb="11">
      <t>ア</t>
    </rPh>
    <rPh sb="19" eb="21">
      <t>カゲン</t>
    </rPh>
    <rPh sb="21" eb="22">
      <t>アツ</t>
    </rPh>
    <rPh sb="22" eb="23">
      <t>ナド</t>
    </rPh>
    <rPh sb="28" eb="30">
      <t>ハッセイ</t>
    </rPh>
    <rPh sb="32" eb="34">
      <t>サアツ</t>
    </rPh>
    <phoneticPr fontId="1"/>
  </si>
  <si>
    <t>展開機構の拘束機構として２本のテグスを使用している</t>
    <rPh sb="0" eb="2">
      <t>テンカイ</t>
    </rPh>
    <rPh sb="2" eb="4">
      <t>キコウ</t>
    </rPh>
    <rPh sb="5" eb="7">
      <t>コウソク</t>
    </rPh>
    <rPh sb="7" eb="9">
      <t>キコウ</t>
    </rPh>
    <rPh sb="13" eb="14">
      <t>ホン</t>
    </rPh>
    <rPh sb="19" eb="21">
      <t>シヨウ</t>
    </rPh>
    <phoneticPr fontId="1"/>
  </si>
  <si>
    <t>組み立て手順書にテグスの取り扱いを明記している</t>
    <rPh sb="0" eb="1">
      <t>ク</t>
    </rPh>
    <rPh sb="2" eb="3">
      <t>タ</t>
    </rPh>
    <rPh sb="4" eb="6">
      <t>テジュン</t>
    </rPh>
    <rPh sb="6" eb="7">
      <t>ショ</t>
    </rPh>
    <rPh sb="12" eb="13">
      <t>ト</t>
    </rPh>
    <rPh sb="14" eb="15">
      <t>アツカ</t>
    </rPh>
    <rPh sb="17" eb="19">
      <t>メイキ</t>
    </rPh>
    <phoneticPr fontId="1"/>
  </si>
  <si>
    <t>テグスに接触する箇所がある場合、適切に面取りしている（該当する場合のみ）</t>
    <rPh sb="4" eb="6">
      <t>セッショク</t>
    </rPh>
    <rPh sb="8" eb="10">
      <t>カショ</t>
    </rPh>
    <rPh sb="13" eb="15">
      <t>バアイ</t>
    </rPh>
    <rPh sb="16" eb="18">
      <t>テキセツ</t>
    </rPh>
    <rPh sb="19" eb="21">
      <t>メント</t>
    </rPh>
    <rPh sb="27" eb="29">
      <t>ガイトウ</t>
    </rPh>
    <rPh sb="31" eb="33">
      <t>バアイ</t>
    </rPh>
    <phoneticPr fontId="1"/>
  </si>
  <si>
    <t>テグスに結び目がある場合、ゆるみ止めを施している（該当する場合のみ）</t>
    <rPh sb="4" eb="5">
      <t>ムス</t>
    </rPh>
    <rPh sb="6" eb="7">
      <t>メ</t>
    </rPh>
    <rPh sb="10" eb="12">
      <t>バアイ</t>
    </rPh>
    <rPh sb="16" eb="17">
      <t>ド</t>
    </rPh>
    <rPh sb="19" eb="20">
      <t>ホドコ</t>
    </rPh>
    <phoneticPr fontId="1"/>
  </si>
  <si>
    <t>適切な品質管理をしている（L-2～L-5に適合）</t>
    <rPh sb="0" eb="2">
      <t>テキセツ</t>
    </rPh>
    <rPh sb="3" eb="5">
      <t>ヒンシツ</t>
    </rPh>
    <rPh sb="5" eb="7">
      <t>カンリ</t>
    </rPh>
    <rPh sb="21" eb="23">
      <t>テキゴウ</t>
    </rPh>
    <phoneticPr fontId="1"/>
  </si>
  <si>
    <t>トルク管理している</t>
    <rPh sb="3" eb="5">
      <t>カンリ</t>
    </rPh>
    <phoneticPr fontId="1"/>
  </si>
  <si>
    <t>材料証明のあるファスナを設計どおり使用している</t>
    <rPh sb="0" eb="2">
      <t>ザイリョウ</t>
    </rPh>
    <rPh sb="2" eb="4">
      <t>ショウメイ</t>
    </rPh>
    <rPh sb="12" eb="14">
      <t>セッケイ</t>
    </rPh>
    <rPh sb="17" eb="19">
      <t>シヨウ</t>
    </rPh>
    <phoneticPr fontId="1"/>
  </si>
  <si>
    <t>If all of condition A) to G) are fulfilled or approved waiver, this form can be applicable instead of Fracture Control Summary Report.</t>
  </si>
  <si>
    <t>Shatterable Structure (Camera Lens, Solar Cell Cover etc.)</t>
  </si>
  <si>
    <t>Redundant wire</t>
  </si>
  <si>
    <t>Fail Safe Fastenerがあるか？</t>
  </si>
  <si>
    <t>L) Safety Critical Fastener</t>
  </si>
  <si>
    <t xml:space="preserve"> L-5) Fastener traceability</t>
  </si>
  <si>
    <t>Sealed Container</t>
  </si>
  <si>
    <t xml:space="preserve"> M-3) Maximum delta pressure</t>
  </si>
  <si>
    <t xml:space="preserve"> L-4) Fastening torque control</t>
    <phoneticPr fontId="1"/>
  </si>
  <si>
    <t>Please refer from L-2) to L-5).</t>
    <phoneticPr fontId="1"/>
  </si>
  <si>
    <t>ー</t>
    <phoneticPr fontId="1"/>
  </si>
  <si>
    <t xml:space="preserve"> H-1) Vibration Test
or
 H-2) Containment Structure</t>
    <phoneticPr fontId="1"/>
  </si>
  <si>
    <t xml:space="preserve"> L-2-1) Certificates for fastener materials
or
 L-2-2) Vibration Test</t>
    <phoneticPr fontId="1"/>
  </si>
  <si>
    <t>Total tensile stresses are no greater than 30% of ultimate tensile strength</t>
    <phoneticPr fontId="1"/>
  </si>
  <si>
    <t xml:space="preserve"> F-1) Maximum Stress</t>
    <phoneticPr fontId="1"/>
  </si>
  <si>
    <t>Safety Critical Fastener</t>
    <phoneticPr fontId="1"/>
  </si>
  <si>
    <t xml:space="preserve">1. Verified by visual inspection after vibration test under the condition specified in JX-ESPC-101132/101133
or
2. Contained in Low Risk Fracture Part </t>
    <phoneticPr fontId="1"/>
  </si>
  <si>
    <t>N) Fracture Critical Part</t>
    <phoneticPr fontId="1"/>
  </si>
  <si>
    <t xml:space="preserve"> N-1) Design Verification</t>
    <phoneticPr fontId="1"/>
  </si>
  <si>
    <t>Verified by Structural Analysis with appropriate mechanical properties</t>
  </si>
  <si>
    <t>構造解析（強度・剛性）に用いる機械的特性データが妥当であるか確認する。</t>
    <phoneticPr fontId="1"/>
  </si>
  <si>
    <t xml:space="preserve"> N-2) Production Verification</t>
    <phoneticPr fontId="1"/>
  </si>
  <si>
    <t>Verified by appropriate material selection and production process</t>
  </si>
  <si>
    <t>適切な製造装置および材料で、製作されていることを確認する</t>
    <phoneticPr fontId="1"/>
  </si>
  <si>
    <t xml:space="preserve"> N-3) Product Verification </t>
    <phoneticPr fontId="1"/>
  </si>
  <si>
    <t>Verified by visual inspection after vibration test under the condition specified in JX-ESPC-101132/101133
Visual Inspection and NDE(Tapping test acceptable) before and after Tests</t>
    <phoneticPr fontId="1"/>
  </si>
  <si>
    <t>フライト品(特に搭載部品との複雑な結合部等)が健全に製作されていることを確認する
なお、キット品利用の場合；キット品のみではなく、衛星システムに対して実施</t>
    <phoneticPr fontId="1"/>
  </si>
  <si>
    <t>Fracture Critical Part</t>
    <phoneticPr fontId="1"/>
  </si>
  <si>
    <t xml:space="preserve"> L-1-1) Secondary Locking Feature
or
 L-1-2) Vibration Test</t>
    <phoneticPr fontId="1"/>
  </si>
  <si>
    <t xml:space="preserve"> K-1) Fail Safe Analysis
or
 K-2) Vibration Test</t>
    <phoneticPr fontId="1"/>
  </si>
  <si>
    <t xml:space="preserve"> K-1) Fail safety analysis shows MS &gt;0. (F.S = 1.0)
or
 K-2) Verified by visual inspection after vibration test under the condition as shown below.
         Test Level : Envelope of the condition specified in JX-ESPC-101132/101133 and Minimum Workmanship Level (6.8Grms)</t>
    <phoneticPr fontId="1"/>
  </si>
  <si>
    <t xml:space="preserve"> L-2-1) Certificates for fastener materials
or
 L-2-2) Verified by visual inspection after vibration test under the condition as shown below.
         Test Level : Envelope of the condition specified in JX-ESPC-101132/101133 and Minimum Workmanship Level (6.8Grms)</t>
    <phoneticPr fontId="1"/>
  </si>
  <si>
    <t>外観目視で欠陥がないことを確認している
なお、キット品利用の場合；キット品のみではなく、衛星システムに対して実施</t>
    <rPh sb="0" eb="2">
      <t>ガイカン</t>
    </rPh>
    <rPh sb="2" eb="4">
      <t>モクシ</t>
    </rPh>
    <rPh sb="5" eb="7">
      <t>ケッカン</t>
    </rPh>
    <rPh sb="13" eb="15">
      <t>カクニン</t>
    </rPh>
    <phoneticPr fontId="1"/>
  </si>
  <si>
    <t>With neither Pressure System nor Pressure Vessel</t>
    <phoneticPr fontId="1"/>
  </si>
  <si>
    <t xml:space="preserve"> L-1-1a) Secondary verifiable locking feature.
or
 L-1-1b) Locking compound of which the application process MUA is approved.
or
 L-1-2) Verified by visual inspection after vibration test under the condition as shown below.
         Test Level : Envelope of the condition specified in JX-ESPC-101132/101133 and Minimum Workmanship Level (6.8Grms)</t>
    <phoneticPr fontId="1"/>
  </si>
  <si>
    <t>Wire handling process is defined in assembly procedure.</t>
    <phoneticPr fontId="1"/>
  </si>
  <si>
    <t>Form Ver.  March 23, 2018</t>
    <phoneticPr fontId="1"/>
  </si>
  <si>
    <t>JAXA Structure and Fracture Control Board (JAXA SFCB)</t>
    <phoneticPr fontId="1"/>
  </si>
  <si>
    <t>Structure Fracture Control Evaluation Form for Small Satellite deployed from J-SSOD</t>
    <phoneticPr fontId="1"/>
  </si>
  <si>
    <t>If the satellite consists of the following items, applicable section ( H) to N) ) should be fulfilled.</t>
    <phoneticPr fontId="1"/>
  </si>
  <si>
    <t>In Japanese</t>
    <phoneticPr fontId="1"/>
  </si>
  <si>
    <r>
      <t xml:space="preserve">Satellite Name : </t>
    </r>
    <r>
      <rPr>
        <b/>
        <u/>
        <sz val="14"/>
        <color rgb="FFFF0000"/>
        <rFont val="游ゴシック"/>
        <family val="3"/>
        <charset val="128"/>
        <scheme val="minor"/>
      </rPr>
      <t>XXXXXX</t>
    </r>
    <r>
      <rPr>
        <b/>
        <u/>
        <sz val="14"/>
        <rFont val="游ゴシック"/>
        <family val="3"/>
        <charset val="128"/>
        <scheme val="minor"/>
      </rPr>
      <t>【Phase 0/1/2】</t>
    </r>
    <phoneticPr fontId="1"/>
  </si>
  <si>
    <r>
      <t xml:space="preserve">Satellite Name : </t>
    </r>
    <r>
      <rPr>
        <b/>
        <u/>
        <sz val="14"/>
        <color rgb="FFFF0000"/>
        <rFont val="游ゴシック"/>
        <family val="3"/>
        <charset val="128"/>
        <scheme val="minor"/>
      </rPr>
      <t>XXXXXX</t>
    </r>
    <r>
      <rPr>
        <b/>
        <u/>
        <sz val="14"/>
        <rFont val="游ゴシック"/>
        <family val="3"/>
        <charset val="128"/>
        <scheme val="minor"/>
      </rPr>
      <t>【Phase 3】</t>
    </r>
    <phoneticPr fontId="1"/>
  </si>
  <si>
    <r>
      <rPr>
        <b/>
        <sz val="11"/>
        <rFont val="游ゴシック"/>
        <family val="3"/>
        <charset val="128"/>
        <scheme val="minor"/>
      </rPr>
      <t xml:space="preserve">[Status] </t>
    </r>
    <r>
      <rPr>
        <b/>
        <sz val="11"/>
        <color rgb="FFFF0000"/>
        <rFont val="游ゴシック"/>
        <family val="3"/>
        <charset val="128"/>
        <scheme val="minor"/>
      </rPr>
      <t>Open</t>
    </r>
    <r>
      <rPr>
        <b/>
        <sz val="11"/>
        <rFont val="游ゴシック"/>
        <family val="3"/>
        <charset val="128"/>
        <scheme val="minor"/>
      </rPr>
      <t>,</t>
    </r>
    <r>
      <rPr>
        <sz val="11"/>
        <rFont val="游ゴシック"/>
        <family val="3"/>
        <charset val="128"/>
        <scheme val="minor"/>
      </rPr>
      <t xml:space="preserve"> Document No. : </t>
    </r>
    <r>
      <rPr>
        <sz val="11"/>
        <color rgb="FFFF0000"/>
        <rFont val="游ゴシック"/>
        <family val="3"/>
        <charset val="128"/>
        <scheme val="minor"/>
      </rPr>
      <t>XX</t>
    </r>
    <r>
      <rPr>
        <sz val="11"/>
        <rFont val="游ゴシック"/>
        <family val="3"/>
        <charset val="128"/>
        <scheme val="minor"/>
      </rPr>
      <t>-SAR-01
Flight Safety Assessment Report for  Phase 012 (</t>
    </r>
    <r>
      <rPr>
        <sz val="11"/>
        <color rgb="FFFF0000"/>
        <rFont val="游ゴシック"/>
        <family val="3"/>
        <charset val="128"/>
        <scheme val="minor"/>
      </rPr>
      <t>2019/XX/XX</t>
    </r>
    <r>
      <rPr>
        <sz val="11"/>
        <rFont val="游ゴシック"/>
        <family val="3"/>
        <charset val="128"/>
        <scheme val="minor"/>
      </rPr>
      <t>)</t>
    </r>
    <phoneticPr fontId="1"/>
  </si>
  <si>
    <r>
      <rPr>
        <b/>
        <sz val="11"/>
        <rFont val="游ゴシック"/>
        <family val="3"/>
        <charset val="128"/>
        <scheme val="minor"/>
      </rPr>
      <t>[Status] Open,</t>
    </r>
    <r>
      <rPr>
        <sz val="11"/>
        <rFont val="游ゴシック"/>
        <family val="3"/>
        <charset val="128"/>
        <scheme val="minor"/>
      </rPr>
      <t xml:space="preserve"> Document No. : </t>
    </r>
    <r>
      <rPr>
        <sz val="11"/>
        <color rgb="FFFF0000"/>
        <rFont val="游ゴシック"/>
        <family val="3"/>
        <charset val="128"/>
        <scheme val="minor"/>
      </rPr>
      <t>XX</t>
    </r>
    <r>
      <rPr>
        <sz val="11"/>
        <rFont val="游ゴシック"/>
        <family val="3"/>
        <charset val="128"/>
        <scheme val="minor"/>
      </rPr>
      <t xml:space="preserve">-VT-01
Vibration Test Report (To be closed at Phase 3) </t>
    </r>
    <phoneticPr fontId="1"/>
  </si>
  <si>
    <r>
      <rPr>
        <b/>
        <sz val="11"/>
        <rFont val="游ゴシック"/>
        <family val="3"/>
        <charset val="128"/>
        <scheme val="minor"/>
      </rPr>
      <t xml:space="preserve">[Status] </t>
    </r>
    <r>
      <rPr>
        <b/>
        <sz val="11"/>
        <color rgb="FFFF0000"/>
        <rFont val="游ゴシック"/>
        <family val="3"/>
        <charset val="128"/>
        <scheme val="minor"/>
      </rPr>
      <t>Open</t>
    </r>
    <r>
      <rPr>
        <b/>
        <sz val="11"/>
        <rFont val="游ゴシック"/>
        <family val="3"/>
        <charset val="128"/>
        <scheme val="minor"/>
      </rPr>
      <t>,</t>
    </r>
    <r>
      <rPr>
        <sz val="11"/>
        <rFont val="游ゴシック"/>
        <family val="3"/>
        <charset val="128"/>
        <scheme val="minor"/>
      </rPr>
      <t xml:space="preserve"> Document No. : </t>
    </r>
    <r>
      <rPr>
        <sz val="11"/>
        <color rgb="FFFF0000"/>
        <rFont val="游ゴシック"/>
        <family val="3"/>
        <charset val="128"/>
        <scheme val="minor"/>
      </rPr>
      <t>XX</t>
    </r>
    <r>
      <rPr>
        <sz val="11"/>
        <rFont val="游ゴシック"/>
        <family val="3"/>
        <charset val="128"/>
        <scheme val="minor"/>
      </rPr>
      <t>-SR-01
Structural Analysis Report (</t>
    </r>
    <r>
      <rPr>
        <sz val="11"/>
        <color rgb="FFFF0000"/>
        <rFont val="游ゴシック"/>
        <family val="3"/>
        <charset val="128"/>
        <scheme val="minor"/>
      </rPr>
      <t>2019/XX/XX</t>
    </r>
    <r>
      <rPr>
        <sz val="11"/>
        <rFont val="游ゴシック"/>
        <family val="3"/>
        <charset val="128"/>
        <scheme val="minor"/>
      </rPr>
      <t xml:space="preserve">) </t>
    </r>
    <phoneticPr fontId="1"/>
  </si>
  <si>
    <r>
      <rPr>
        <b/>
        <sz val="11"/>
        <rFont val="游ゴシック"/>
        <family val="3"/>
        <charset val="128"/>
        <scheme val="minor"/>
      </rPr>
      <t xml:space="preserve">[Status] </t>
    </r>
    <r>
      <rPr>
        <b/>
        <sz val="11"/>
        <color rgb="FFFF0000"/>
        <rFont val="游ゴシック"/>
        <family val="3"/>
        <charset val="128"/>
        <scheme val="minor"/>
      </rPr>
      <t>Open</t>
    </r>
    <r>
      <rPr>
        <b/>
        <sz val="11"/>
        <rFont val="游ゴシック"/>
        <family val="3"/>
        <charset val="128"/>
        <scheme val="minor"/>
      </rPr>
      <t>,</t>
    </r>
    <r>
      <rPr>
        <sz val="11"/>
        <rFont val="游ゴシック"/>
        <family val="3"/>
        <charset val="128"/>
        <scheme val="minor"/>
      </rPr>
      <t xml:space="preserve"> Document No. : </t>
    </r>
    <r>
      <rPr>
        <sz val="11"/>
        <color rgb="FFFF0000"/>
        <rFont val="游ゴシック"/>
        <family val="3"/>
        <charset val="128"/>
        <scheme val="minor"/>
      </rPr>
      <t>XX</t>
    </r>
    <r>
      <rPr>
        <sz val="11"/>
        <rFont val="游ゴシック"/>
        <family val="3"/>
        <charset val="128"/>
        <scheme val="minor"/>
      </rPr>
      <t>-MIUL-01
MIUL (</t>
    </r>
    <r>
      <rPr>
        <sz val="11"/>
        <color rgb="FFFF0000"/>
        <rFont val="游ゴシック"/>
        <family val="3"/>
        <charset val="128"/>
        <scheme val="minor"/>
      </rPr>
      <t>2019/XX/XX</t>
    </r>
    <r>
      <rPr>
        <sz val="11"/>
        <rFont val="游ゴシック"/>
        <family val="3"/>
        <charset val="128"/>
        <scheme val="minor"/>
      </rPr>
      <t xml:space="preserve">) </t>
    </r>
    <phoneticPr fontId="1"/>
  </si>
  <si>
    <t xml:space="preserve">applicable </t>
    <phoneticPr fontId="1"/>
  </si>
  <si>
    <r>
      <rPr>
        <b/>
        <sz val="11"/>
        <rFont val="游ゴシック"/>
        <family val="3"/>
        <charset val="128"/>
        <scheme val="minor"/>
      </rPr>
      <t xml:space="preserve">[Status] </t>
    </r>
    <r>
      <rPr>
        <b/>
        <sz val="11"/>
        <color rgb="FFFF0000"/>
        <rFont val="游ゴシック"/>
        <family val="3"/>
        <charset val="128"/>
        <scheme val="minor"/>
      </rPr>
      <t>Open</t>
    </r>
    <r>
      <rPr>
        <b/>
        <sz val="11"/>
        <rFont val="游ゴシック"/>
        <family val="3"/>
        <charset val="128"/>
        <scheme val="minor"/>
      </rPr>
      <t>,</t>
    </r>
    <r>
      <rPr>
        <sz val="11"/>
        <rFont val="游ゴシック"/>
        <family val="3"/>
        <charset val="128"/>
        <scheme val="minor"/>
      </rPr>
      <t xml:space="preserve"> Document No. : </t>
    </r>
    <r>
      <rPr>
        <sz val="11"/>
        <color rgb="FFFF0000"/>
        <rFont val="游ゴシック"/>
        <family val="3"/>
        <charset val="128"/>
        <scheme val="minor"/>
      </rPr>
      <t>XX</t>
    </r>
    <r>
      <rPr>
        <sz val="11"/>
        <rFont val="游ゴシック"/>
        <family val="3"/>
        <charset val="128"/>
        <scheme val="minor"/>
      </rPr>
      <t>-SAR-02
Flight Safety Assessment Report for  Phase 3 (</t>
    </r>
    <r>
      <rPr>
        <sz val="11"/>
        <color rgb="FFFF0000"/>
        <rFont val="游ゴシック"/>
        <family val="3"/>
        <charset val="128"/>
        <scheme val="minor"/>
      </rPr>
      <t>2019/XX/XX</t>
    </r>
    <r>
      <rPr>
        <sz val="11"/>
        <rFont val="游ゴシック"/>
        <family val="3"/>
        <charset val="128"/>
        <scheme val="minor"/>
      </rPr>
      <t>)</t>
    </r>
    <phoneticPr fontId="1"/>
  </si>
  <si>
    <r>
      <rPr>
        <b/>
        <sz val="11"/>
        <rFont val="游ゴシック"/>
        <family val="3"/>
        <charset val="128"/>
        <scheme val="minor"/>
      </rPr>
      <t xml:space="preserve">[Status] </t>
    </r>
    <r>
      <rPr>
        <b/>
        <sz val="11"/>
        <color rgb="FFFF0000"/>
        <rFont val="游ゴシック"/>
        <family val="3"/>
        <charset val="128"/>
        <scheme val="minor"/>
      </rPr>
      <t>Open</t>
    </r>
    <r>
      <rPr>
        <b/>
        <sz val="11"/>
        <rFont val="游ゴシック"/>
        <family val="3"/>
        <charset val="128"/>
        <scheme val="minor"/>
      </rPr>
      <t>,</t>
    </r>
    <r>
      <rPr>
        <sz val="11"/>
        <rFont val="游ゴシック"/>
        <family val="3"/>
        <charset val="128"/>
        <scheme val="minor"/>
      </rPr>
      <t xml:space="preserve"> Document No. : </t>
    </r>
    <r>
      <rPr>
        <sz val="11"/>
        <color rgb="FFFF0000"/>
        <rFont val="游ゴシック"/>
        <family val="3"/>
        <charset val="128"/>
        <scheme val="minor"/>
      </rPr>
      <t>XX</t>
    </r>
    <r>
      <rPr>
        <sz val="11"/>
        <rFont val="游ゴシック"/>
        <family val="3"/>
        <charset val="128"/>
        <scheme val="minor"/>
      </rPr>
      <t>-VT-01
Vibration Test Report (</t>
    </r>
    <r>
      <rPr>
        <sz val="11"/>
        <color rgb="FFFF0000"/>
        <rFont val="游ゴシック"/>
        <family val="3"/>
        <charset val="128"/>
        <scheme val="minor"/>
      </rPr>
      <t>2019/XX/XX</t>
    </r>
    <r>
      <rPr>
        <sz val="11"/>
        <rFont val="游ゴシック"/>
        <family val="3"/>
        <charset val="128"/>
        <scheme val="minor"/>
      </rPr>
      <t xml:space="preserve">) </t>
    </r>
    <phoneticPr fontId="1"/>
  </si>
  <si>
    <t>Remarks</t>
    <phoneticPr fontId="1"/>
  </si>
  <si>
    <t>ライフサイクルにおいて、以下を越える環境に晒されない
①ランダム振動試験 
②地上輸送 
③１回の打ち上げ</t>
    <rPh sb="12" eb="14">
      <t>イカ</t>
    </rPh>
    <rPh sb="15" eb="16">
      <t>コ</t>
    </rPh>
    <rPh sb="18" eb="20">
      <t>カンキョウ</t>
    </rPh>
    <rPh sb="21" eb="22">
      <t>サラ</t>
    </rPh>
    <rPh sb="32" eb="34">
      <t>シンドウ</t>
    </rPh>
    <rPh sb="34" eb="36">
      <t>シケン</t>
    </rPh>
    <rPh sb="39" eb="41">
      <t>チジョウ</t>
    </rPh>
    <rPh sb="41" eb="43">
      <t>ユソウ</t>
    </rPh>
    <rPh sb="47" eb="48">
      <t>カイ</t>
    </rPh>
    <rPh sb="49" eb="50">
      <t>ウ</t>
    </rPh>
    <rPh sb="51" eb="52">
      <t>ア</t>
    </rPh>
    <phoneticPr fontId="1"/>
  </si>
  <si>
    <t>誤展開がハザードにつながる展開機構（テグス）を持つか？もし誤展開ハザードが識別されていない場合はチェックしない。
If deployment does not cause hazard, do not need to check a box.</t>
    <rPh sb="0" eb="1">
      <t>ゴ</t>
    </rPh>
    <rPh sb="1" eb="3">
      <t>テンカイ</t>
    </rPh>
    <rPh sb="13" eb="15">
      <t>テンカイ</t>
    </rPh>
    <rPh sb="15" eb="17">
      <t>キコウ</t>
    </rPh>
    <rPh sb="23" eb="24">
      <t>モ</t>
    </rPh>
    <rPh sb="29" eb="30">
      <t>ゴ</t>
    </rPh>
    <rPh sb="30" eb="32">
      <t>テンカイ</t>
    </rPh>
    <rPh sb="37" eb="39">
      <t>シキベツ</t>
    </rPh>
    <rPh sb="45" eb="47">
      <t>バアイ</t>
    </rPh>
    <phoneticPr fontId="1"/>
  </si>
  <si>
    <t>振動試験後の外観検査によってトルクマークにより緩みがないことを確認している（試験レベルはMEFLでよい）</t>
    <rPh sb="23" eb="24">
      <t>ユル</t>
    </rPh>
    <rPh sb="31" eb="33">
      <t>カクニン</t>
    </rPh>
    <rPh sb="38" eb="40">
      <t>シケン</t>
    </rPh>
    <phoneticPr fontId="1"/>
  </si>
  <si>
    <t>圧力システム、圧力容器いずれも有さないかの確認</t>
    <rPh sb="0" eb="2">
      <t>アツリョク</t>
    </rPh>
    <rPh sb="7" eb="9">
      <t>アツリョク</t>
    </rPh>
    <rPh sb="9" eb="11">
      <t>ヨウキ</t>
    </rPh>
    <rPh sb="15" eb="16">
      <t>ユウ</t>
    </rPh>
    <rPh sb="21" eb="23">
      <t>カクニン</t>
    </rPh>
    <phoneticPr fontId="1"/>
  </si>
  <si>
    <t>ソフトバッグ打ち上げである（全ての衛星はチェックすること）
Checked for all CubeSats because all CubeSats are packed in softbag.</t>
    <rPh sb="6" eb="7">
      <t>ウ</t>
    </rPh>
    <rPh sb="8" eb="9">
      <t>ア</t>
    </rPh>
    <rPh sb="14" eb="15">
      <t>スベ</t>
    </rPh>
    <rPh sb="17" eb="19">
      <t>エイセイ</t>
    </rPh>
    <phoneticPr fontId="1"/>
  </si>
  <si>
    <t>バッテリー電解液以外にハザードとなるMaterials(Toxic, Biological)を有さないかの確認</t>
    <rPh sb="5" eb="8">
      <t>デンカイエキ</t>
    </rPh>
    <rPh sb="8" eb="10">
      <t>イガイ</t>
    </rPh>
    <rPh sb="47" eb="48">
      <t>ユウ</t>
    </rPh>
    <rPh sb="53" eb="55">
      <t>カクニン</t>
    </rPh>
    <phoneticPr fontId="1"/>
  </si>
  <si>
    <t>最外構造はLow Risk Fracture Partとして以下の条件を満たすかの確認</t>
    <rPh sb="0" eb="1">
      <t>モット</t>
    </rPh>
    <rPh sb="1" eb="2">
      <t>ガイ</t>
    </rPh>
    <rPh sb="2" eb="4">
      <t>コウゾウ</t>
    </rPh>
    <rPh sb="30" eb="32">
      <t>イカ</t>
    </rPh>
    <rPh sb="33" eb="35">
      <t>ジョウケン</t>
    </rPh>
    <rPh sb="36" eb="37">
      <t>ミ</t>
    </rPh>
    <rPh sb="41" eb="43">
      <t>カクニン</t>
    </rPh>
    <phoneticPr fontId="1"/>
  </si>
  <si>
    <t>Fracture Critical Partがあるか？（Solar cellカバーガラスおよびカメラレンズはH)で管理すること）
Note: Cover grass of solar cell and camera lens are categorized as Fracture Critical Part, but they are controled by section H.</t>
    <rPh sb="57" eb="59">
      <t>カンリ</t>
    </rPh>
    <phoneticPr fontId="1"/>
  </si>
  <si>
    <t>以下のいずれかの制御を選択 (Select "Condition" 1 or 2)
①JPAHに規程された環境条件で振動試験をパスする
②Low Risk Fracture Partにより封入されている</t>
    <rPh sb="0" eb="2">
      <t>イカ</t>
    </rPh>
    <rPh sb="8" eb="10">
      <t>セイギョ</t>
    </rPh>
    <rPh sb="11" eb="13">
      <t>センタク</t>
    </rPh>
    <rPh sb="48" eb="50">
      <t>キテイ</t>
    </rPh>
    <rPh sb="53" eb="55">
      <t>カンキョウ</t>
    </rPh>
    <rPh sb="55" eb="57">
      <t>ジョウケン</t>
    </rPh>
    <rPh sb="58" eb="60">
      <t>シンドウ</t>
    </rPh>
    <rPh sb="60" eb="62">
      <t>シケン</t>
    </rPh>
    <rPh sb="94" eb="96">
      <t>フウニュウ</t>
    </rPh>
    <phoneticPr fontId="1"/>
  </si>
  <si>
    <t>Shatterable Structure（破壊が起きた時に飛散する物質）を持つか？（レンズ、太陽電池セルカバー等）</t>
    <rPh sb="22" eb="24">
      <t>ハカイ</t>
    </rPh>
    <rPh sb="25" eb="26">
      <t>オ</t>
    </rPh>
    <rPh sb="28" eb="29">
      <t>トキ</t>
    </rPh>
    <rPh sb="30" eb="32">
      <t>ヒサン</t>
    </rPh>
    <rPh sb="34" eb="36">
      <t>ブッシツ</t>
    </rPh>
    <rPh sb="38" eb="39">
      <t>モ</t>
    </rPh>
    <rPh sb="47" eb="49">
      <t>タイヨウ</t>
    </rPh>
    <rPh sb="49" eb="51">
      <t>デンチ</t>
    </rPh>
    <rPh sb="56" eb="57">
      <t>ナド</t>
    </rPh>
    <phoneticPr fontId="1"/>
  </si>
  <si>
    <t>１本のテグスに対してフラクチャーコントロール計画書に従った試験を行い、パスしている</t>
    <rPh sb="1" eb="2">
      <t>ホン</t>
    </rPh>
    <rPh sb="7" eb="8">
      <t>タイ</t>
    </rPh>
    <rPh sb="22" eb="25">
      <t>ケイカクショ</t>
    </rPh>
    <rPh sb="26" eb="27">
      <t>シタガ</t>
    </rPh>
    <rPh sb="29" eb="31">
      <t>シケン</t>
    </rPh>
    <rPh sb="32" eb="33">
      <t>オコナ</t>
    </rPh>
    <phoneticPr fontId="1"/>
  </si>
  <si>
    <t>Fail Safe Fastenerがあるか？主構体にファスナーを使用している場合はチェックする。
Check this section if fasteners are used at primary structure.</t>
    <rPh sb="23" eb="24">
      <t>シュ</t>
    </rPh>
    <rPh sb="24" eb="25">
      <t>コウ</t>
    </rPh>
    <rPh sb="25" eb="26">
      <t>タイ</t>
    </rPh>
    <rPh sb="33" eb="35">
      <t>シヨウ</t>
    </rPh>
    <rPh sb="39" eb="41">
      <t>バアイ</t>
    </rPh>
    <phoneticPr fontId="1"/>
  </si>
  <si>
    <t>以下のいずれかの制御を選択 (Select "Condition" K-1 or K-2)
①(K-1)Fail Safe Analysisをパスする
②(K-2)MWLとMEFLを考慮した振動試験をパスする
なお、キット品利用の場合；キット品のみではなく、衛星システムに対して実施</t>
    <rPh sb="11" eb="13">
      <t>センタク</t>
    </rPh>
    <rPh sb="91" eb="93">
      <t>コウリョ</t>
    </rPh>
    <rPh sb="95" eb="97">
      <t>シンドウ</t>
    </rPh>
    <phoneticPr fontId="1"/>
  </si>
  <si>
    <t>Safety Critical Fastenerがあるか？主構体にファスナーを使用している場合はチェックする。
Check this section if fasteners are used at primary structure.</t>
    <phoneticPr fontId="1"/>
  </si>
  <si>
    <t>制御は2次ゆるみ止めか振動試験のいずれかを選択できる。2次ゆるみ止め選択した場合、以下のいずれかの検証を行うこと
If fasteners are controled by secondary locking feature, select L-1-1a or L-1-1b.
①(L-1-1a)ロックヘリサートなどの摩擦型ゆるみ止め機構の場合はランニングトルクの計測を行う
②(L-1-1b)非摩擦型のロッキングコンパウンドは、使用環境に適合したものを使用し、取扱説明書等で指定されている塗布工程通りに取り扱う
または、MWLとMEFLを考慮した振動試験をパスすることで検証しても良い（L-1-2）。
なお、キット品利用の場合；キット品のみではなく、衛星システムに対して実施
Or vibration test is also aceptable as verification.</t>
    <rPh sb="0" eb="2">
      <t>セイギョ</t>
    </rPh>
    <rPh sb="4" eb="5">
      <t>ジ</t>
    </rPh>
    <rPh sb="8" eb="9">
      <t>ド</t>
    </rPh>
    <rPh sb="11" eb="13">
      <t>シンドウ</t>
    </rPh>
    <rPh sb="13" eb="15">
      <t>シケン</t>
    </rPh>
    <rPh sb="21" eb="23">
      <t>センタク</t>
    </rPh>
    <rPh sb="28" eb="29">
      <t>ジ</t>
    </rPh>
    <rPh sb="32" eb="33">
      <t>ド</t>
    </rPh>
    <rPh sb="34" eb="36">
      <t>センタク</t>
    </rPh>
    <rPh sb="38" eb="40">
      <t>バアイ</t>
    </rPh>
    <rPh sb="41" eb="43">
      <t>イカ</t>
    </rPh>
    <rPh sb="49" eb="51">
      <t>ケンショウ</t>
    </rPh>
    <rPh sb="52" eb="53">
      <t>オコナ</t>
    </rPh>
    <rPh sb="159" eb="161">
      <t>マサツ</t>
    </rPh>
    <rPh sb="161" eb="162">
      <t>ガタ</t>
    </rPh>
    <rPh sb="165" eb="166">
      <t>ド</t>
    </rPh>
    <rPh sb="167" eb="169">
      <t>キコウ</t>
    </rPh>
    <rPh sb="170" eb="172">
      <t>バアイ</t>
    </rPh>
    <rPh sb="182" eb="184">
      <t>ケイソク</t>
    </rPh>
    <rPh sb="185" eb="186">
      <t>オコナ</t>
    </rPh>
    <rPh sb="197" eb="198">
      <t>ヒ</t>
    </rPh>
    <rPh sb="198" eb="200">
      <t>マサツ</t>
    </rPh>
    <rPh sb="200" eb="201">
      <t>ガタ</t>
    </rPh>
    <rPh sb="215" eb="217">
      <t>シヨウ</t>
    </rPh>
    <rPh sb="217" eb="219">
      <t>カンキョウ</t>
    </rPh>
    <rPh sb="220" eb="222">
      <t>テキゴウ</t>
    </rPh>
    <rPh sb="227" eb="229">
      <t>シヨウ</t>
    </rPh>
    <rPh sb="231" eb="233">
      <t>トリアツカイ</t>
    </rPh>
    <rPh sb="233" eb="236">
      <t>セツメイショ</t>
    </rPh>
    <rPh sb="236" eb="237">
      <t>トウ</t>
    </rPh>
    <rPh sb="238" eb="240">
      <t>シテイ</t>
    </rPh>
    <rPh sb="245" eb="247">
      <t>トフ</t>
    </rPh>
    <rPh sb="247" eb="249">
      <t>コウテイ</t>
    </rPh>
    <rPh sb="249" eb="250">
      <t>ドオ</t>
    </rPh>
    <rPh sb="252" eb="253">
      <t>ト</t>
    </rPh>
    <rPh sb="254" eb="255">
      <t>アツカ</t>
    </rPh>
    <rPh sb="287" eb="289">
      <t>ケンショウ</t>
    </rPh>
    <rPh sb="292" eb="293">
      <t>ヨ</t>
    </rPh>
    <phoneticPr fontId="1"/>
  </si>
  <si>
    <t>ファスナの材料証明を取得する。材料証明には少なくとも、メーカの品番、材料の種別、ネジ規格、寸法情報が記載されていること（L-2-1）
At least, certificates should include part number, material information, size and standard applied for fastener.
または、MWLとMEFLを考慮した振動試験をパスしている。（L-2-2）
なお、キット品利用の場合；キット品のみではなく、衛星システムに対して実施
Or vibration test is also aceptable as verification.</t>
    <rPh sb="10" eb="12">
      <t>シュトク</t>
    </rPh>
    <rPh sb="15" eb="17">
      <t>ザイリョウ</t>
    </rPh>
    <rPh sb="17" eb="19">
      <t>ショウメイ</t>
    </rPh>
    <rPh sb="21" eb="22">
      <t>スク</t>
    </rPh>
    <rPh sb="50" eb="52">
      <t>キサイ</t>
    </rPh>
    <phoneticPr fontId="1"/>
  </si>
  <si>
    <t>Sealed Container(密閉容器)があるか？</t>
    <rPh sb="17" eb="19">
      <t>ミッペイ</t>
    </rPh>
    <rPh sb="19" eb="21">
      <t>ヨウキ</t>
    </rPh>
    <phoneticPr fontId="1"/>
  </si>
  <si>
    <t>独立した1つの容器で、ハザードが伴わない物質を囲んでいるか。</t>
    <rPh sb="0" eb="2">
      <t>ドクリツ</t>
    </rPh>
    <rPh sb="7" eb="9">
      <t>ヨウキ</t>
    </rPh>
    <rPh sb="16" eb="17">
      <t>トモナ</t>
    </rPh>
    <rPh sb="20" eb="22">
      <t>ブッシツ</t>
    </rPh>
    <rPh sb="23" eb="24">
      <t>カコ</t>
    </rPh>
    <phoneticPr fontId="1"/>
  </si>
  <si>
    <t>内部空間が有するエネルギーが19,310 Joules(14,240 foot-pounds) 未満か</t>
    <rPh sb="0" eb="2">
      <t>ナイブ</t>
    </rPh>
    <rPh sb="2" eb="4">
      <t>クウカン</t>
    </rPh>
    <rPh sb="5" eb="6">
      <t>ユウ</t>
    </rPh>
    <rPh sb="48" eb="50">
      <t>ミマン</t>
    </rPh>
    <phoneticPr fontId="1"/>
  </si>
  <si>
    <t>差圧が1.5atm(22psia, 1.5bars)未満か</t>
    <rPh sb="0" eb="2">
      <t>サアツ</t>
    </rPh>
    <rPh sb="26" eb="28">
      <t>ミマン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</si>
</sst>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b/>
      <sz val="14"/>
      <name val="游ゴシック"/>
      <family val="3"/>
      <charset val="128"/>
      <scheme val="minor"/>
    </font>
    <font>
      <sz val="11"/>
      <name val="游ゴシック"/>
      <family val="3"/>
      <charset val="128"/>
      <scheme val="minor"/>
    </font>
    <font>
      <b/>
      <sz val="11"/>
      <name val="游ゴシック"/>
      <family val="3"/>
      <charset val="128"/>
      <scheme val="minor"/>
    </font>
    <font>
      <b/>
      <sz val="10"/>
      <name val="游ゴシック"/>
      <family val="3"/>
      <charset val="128"/>
      <scheme val="minor"/>
    </font>
    <font>
      <b/>
      <sz val="12"/>
      <name val="游ゴシック"/>
      <family val="3"/>
      <charset val="128"/>
      <scheme val="minor"/>
    </font>
    <font>
      <b/>
      <u/>
      <sz val="12"/>
      <name val="游ゴシック"/>
      <family val="3"/>
      <charset val="128"/>
      <scheme val="minor"/>
    </font>
    <font>
      <u/>
      <sz val="12"/>
      <name val="游ゴシック"/>
      <family val="3"/>
      <charset val="128"/>
      <scheme val="minor"/>
    </font>
    <font>
      <b/>
      <u/>
      <sz val="14"/>
      <name val="游ゴシック"/>
      <family val="3"/>
      <charset val="128"/>
      <scheme val="minor"/>
    </font>
    <font>
      <b/>
      <u/>
      <sz val="14"/>
      <color rgb="FFFF0000"/>
      <name val="游ゴシック"/>
      <family val="3"/>
      <charset val="128"/>
      <scheme val="minor"/>
    </font>
    <font>
      <b/>
      <sz val="16"/>
      <name val="游ゴシック"/>
      <family val="3"/>
      <charset val="128"/>
      <scheme val="minor"/>
    </font>
    <font>
      <sz val="11"/>
      <color rgb="FFFF0000"/>
      <name val="游ゴシック"/>
      <family val="3"/>
      <charset val="128"/>
      <scheme val="minor"/>
    </font>
    <font>
      <b/>
      <sz val="11"/>
      <color rgb="FFFF0000"/>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58">
    <xf numFmtId="0" fontId="0" fillId="0" borderId="0" xfId="0">
      <alignment vertical="center"/>
    </xf>
    <xf numFmtId="0" fontId="3" fillId="0" borderId="0" xfId="0" applyFont="1">
      <alignment vertical="center"/>
    </xf>
    <xf numFmtId="0" fontId="3" fillId="0" borderId="0" xfId="0" applyFont="1" applyAlignment="1">
      <alignment vertical="center"/>
    </xf>
    <xf numFmtId="0" fontId="4" fillId="0" borderId="0" xfId="0" applyFont="1" applyAlignment="1">
      <alignment horizontal="center" vertical="center"/>
    </xf>
    <xf numFmtId="0" fontId="6" fillId="2" borderId="1" xfId="0" applyFont="1" applyFill="1" applyBorder="1" applyAlignment="1">
      <alignment horizontal="center" vertical="center"/>
    </xf>
    <xf numFmtId="0" fontId="5" fillId="0" borderId="1" xfId="0" applyFont="1" applyBorder="1" applyAlignment="1">
      <alignment horizontal="right" vertical="center"/>
    </xf>
    <xf numFmtId="0" fontId="3" fillId="0" borderId="1" xfId="0" applyFont="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lignment vertical="center"/>
    </xf>
    <xf numFmtId="0" fontId="3" fillId="0" borderId="0" xfId="0" applyFon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3" xfId="0" applyFont="1" applyBorder="1">
      <alignment vertical="center"/>
    </xf>
    <xf numFmtId="0" fontId="4" fillId="0" borderId="2" xfId="0" applyFont="1" applyBorder="1">
      <alignment vertical="center"/>
    </xf>
    <xf numFmtId="0" fontId="3" fillId="0" borderId="0" xfId="0" applyFont="1" applyAlignment="1">
      <alignment vertical="center" wrapText="1"/>
    </xf>
    <xf numFmtId="0" fontId="3" fillId="0" borderId="1" xfId="0" applyFont="1" applyFill="1" applyBorder="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vertical="center" wrapText="1"/>
    </xf>
    <xf numFmtId="0" fontId="5" fillId="0" borderId="0" xfId="0" applyFont="1" applyFill="1" applyAlignment="1">
      <alignment horizontal="right" vertical="center"/>
    </xf>
    <xf numFmtId="0" fontId="11" fillId="0" borderId="1"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vertical="center" wrapText="1"/>
    </xf>
    <xf numFmtId="0" fontId="8" fillId="0" borderId="3" xfId="0" applyFont="1" applyBorder="1" applyAlignment="1">
      <alignment vertical="center"/>
    </xf>
    <xf numFmtId="0" fontId="4" fillId="2" borderId="1" xfId="0" applyFont="1" applyFill="1" applyBorder="1">
      <alignment vertical="center"/>
    </xf>
    <xf numFmtId="0" fontId="9" fillId="0" borderId="0" xfId="0" applyFont="1" applyFill="1" applyAlignment="1">
      <alignment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lignment vertical="center"/>
    </xf>
    <xf numFmtId="0" fontId="4"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4" fillId="0" borderId="0" xfId="0" applyFont="1" applyFill="1" applyBorder="1">
      <alignment vertical="center"/>
    </xf>
    <xf numFmtId="0" fontId="4" fillId="0" borderId="3" xfId="0" applyFont="1" applyFill="1" applyBorder="1">
      <alignment vertical="center"/>
    </xf>
    <xf numFmtId="0" fontId="4" fillId="0" borderId="0" xfId="0" applyFont="1" applyFill="1" applyBorder="1" applyAlignment="1">
      <alignment vertical="center" wrapText="1"/>
    </xf>
    <xf numFmtId="0" fontId="8" fillId="0" borderId="3" xfId="0" applyFont="1" applyFill="1" applyBorder="1" applyAlignment="1">
      <alignment vertical="center"/>
    </xf>
    <xf numFmtId="0" fontId="11" fillId="0" borderId="0" xfId="0" applyFont="1" applyAlignment="1">
      <alignment horizontal="left" vertical="center" indent="2"/>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3" xfId="0" applyFont="1" applyBorder="1" applyAlignment="1">
      <alignment vertical="center"/>
    </xf>
    <xf numFmtId="0" fontId="8" fillId="0" borderId="3" xfId="0" applyFont="1" applyBorder="1" applyAlignment="1">
      <alignment vertical="center"/>
    </xf>
    <xf numFmtId="0" fontId="4" fillId="3" borderId="1" xfId="0" applyFont="1" applyFill="1" applyBorder="1" applyAlignment="1">
      <alignment horizontal="right" vertical="top"/>
    </xf>
    <xf numFmtId="0" fontId="4" fillId="0" borderId="1" xfId="0" applyFont="1" applyFill="1" applyBorder="1" applyAlignment="1">
      <alignment horizontal="left" vertical="top"/>
    </xf>
    <xf numFmtId="0" fontId="4" fillId="0" borderId="1" xfId="0" applyFont="1" applyBorder="1" applyAlignment="1">
      <alignmen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xf>
    <xf numFmtId="0" fontId="4" fillId="0" borderId="2"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9</xdr:row>
          <xdr:rowOff>203200</xdr:rowOff>
        </xdr:from>
        <xdr:to>
          <xdr:col>1</xdr:col>
          <xdr:colOff>812800</xdr:colOff>
          <xdr:row>9</xdr:row>
          <xdr:rowOff>482600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10</xdr:row>
          <xdr:rowOff>203200</xdr:rowOff>
        </xdr:from>
        <xdr:to>
          <xdr:col>1</xdr:col>
          <xdr:colOff>812800</xdr:colOff>
          <xdr:row>10</xdr:row>
          <xdr:rowOff>482600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11</xdr:row>
          <xdr:rowOff>203200</xdr:rowOff>
        </xdr:from>
        <xdr:to>
          <xdr:col>1</xdr:col>
          <xdr:colOff>812800</xdr:colOff>
          <xdr:row>11</xdr:row>
          <xdr:rowOff>482600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12</xdr:row>
          <xdr:rowOff>203200</xdr:rowOff>
        </xdr:from>
        <xdr:to>
          <xdr:col>1</xdr:col>
          <xdr:colOff>812800</xdr:colOff>
          <xdr:row>12</xdr:row>
          <xdr:rowOff>482600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0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13</xdr:row>
          <xdr:rowOff>323850</xdr:rowOff>
        </xdr:from>
        <xdr:to>
          <xdr:col>1</xdr:col>
          <xdr:colOff>812800</xdr:colOff>
          <xdr:row>13</xdr:row>
          <xdr:rowOff>603250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15</xdr:row>
          <xdr:rowOff>82550</xdr:rowOff>
        </xdr:from>
        <xdr:to>
          <xdr:col>1</xdr:col>
          <xdr:colOff>812800</xdr:colOff>
          <xdr:row>15</xdr:row>
          <xdr:rowOff>361950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16</xdr:row>
          <xdr:rowOff>82550</xdr:rowOff>
        </xdr:from>
        <xdr:to>
          <xdr:col>1</xdr:col>
          <xdr:colOff>812800</xdr:colOff>
          <xdr:row>16</xdr:row>
          <xdr:rowOff>361950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82550</xdr:rowOff>
        </xdr:from>
        <xdr:to>
          <xdr:col>1</xdr:col>
          <xdr:colOff>812800</xdr:colOff>
          <xdr:row>17</xdr:row>
          <xdr:rowOff>361950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18</xdr:row>
          <xdr:rowOff>171450</xdr:rowOff>
        </xdr:from>
        <xdr:to>
          <xdr:col>1</xdr:col>
          <xdr:colOff>812800</xdr:colOff>
          <xdr:row>18</xdr:row>
          <xdr:rowOff>450850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19</xdr:row>
          <xdr:rowOff>184150</xdr:rowOff>
        </xdr:from>
        <xdr:to>
          <xdr:col>1</xdr:col>
          <xdr:colOff>812800</xdr:colOff>
          <xdr:row>19</xdr:row>
          <xdr:rowOff>463550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23</xdr:row>
          <xdr:rowOff>184150</xdr:rowOff>
        </xdr:from>
        <xdr:to>
          <xdr:col>1</xdr:col>
          <xdr:colOff>812800</xdr:colOff>
          <xdr:row>23</xdr:row>
          <xdr:rowOff>463550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24</xdr:row>
          <xdr:rowOff>431800</xdr:rowOff>
        </xdr:from>
        <xdr:to>
          <xdr:col>1</xdr:col>
          <xdr:colOff>812800</xdr:colOff>
          <xdr:row>26</xdr:row>
          <xdr:rowOff>25400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25</xdr:row>
          <xdr:rowOff>203200</xdr:rowOff>
        </xdr:from>
        <xdr:to>
          <xdr:col>1</xdr:col>
          <xdr:colOff>812800</xdr:colOff>
          <xdr:row>27</xdr:row>
          <xdr:rowOff>25400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203200</xdr:rowOff>
        </xdr:from>
        <xdr:to>
          <xdr:col>1</xdr:col>
          <xdr:colOff>812800</xdr:colOff>
          <xdr:row>28</xdr:row>
          <xdr:rowOff>25400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27</xdr:row>
          <xdr:rowOff>203200</xdr:rowOff>
        </xdr:from>
        <xdr:to>
          <xdr:col>1</xdr:col>
          <xdr:colOff>812800</xdr:colOff>
          <xdr:row>29</xdr:row>
          <xdr:rowOff>25400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28</xdr:row>
          <xdr:rowOff>203200</xdr:rowOff>
        </xdr:from>
        <xdr:to>
          <xdr:col>1</xdr:col>
          <xdr:colOff>812800</xdr:colOff>
          <xdr:row>30</xdr:row>
          <xdr:rowOff>25400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31</xdr:row>
          <xdr:rowOff>317500</xdr:rowOff>
        </xdr:from>
        <xdr:to>
          <xdr:col>1</xdr:col>
          <xdr:colOff>812800</xdr:colOff>
          <xdr:row>31</xdr:row>
          <xdr:rowOff>596900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31</xdr:row>
          <xdr:rowOff>895350</xdr:rowOff>
        </xdr:from>
        <xdr:to>
          <xdr:col>1</xdr:col>
          <xdr:colOff>812800</xdr:colOff>
          <xdr:row>33</xdr:row>
          <xdr:rowOff>31750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34</xdr:row>
          <xdr:rowOff>730250</xdr:rowOff>
        </xdr:from>
        <xdr:to>
          <xdr:col>1</xdr:col>
          <xdr:colOff>812800</xdr:colOff>
          <xdr:row>34</xdr:row>
          <xdr:rowOff>1009650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35</xdr:row>
          <xdr:rowOff>436563</xdr:rowOff>
        </xdr:from>
        <xdr:to>
          <xdr:col>1</xdr:col>
          <xdr:colOff>812800</xdr:colOff>
          <xdr:row>35</xdr:row>
          <xdr:rowOff>715963</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35</xdr:row>
          <xdr:rowOff>1125538</xdr:rowOff>
        </xdr:from>
        <xdr:to>
          <xdr:col>1</xdr:col>
          <xdr:colOff>812800</xdr:colOff>
          <xdr:row>37</xdr:row>
          <xdr:rowOff>31751</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36</xdr:row>
          <xdr:rowOff>438150</xdr:rowOff>
        </xdr:from>
        <xdr:to>
          <xdr:col>1</xdr:col>
          <xdr:colOff>812800</xdr:colOff>
          <xdr:row>38</xdr:row>
          <xdr:rowOff>50800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37</xdr:row>
          <xdr:rowOff>209550</xdr:rowOff>
        </xdr:from>
        <xdr:to>
          <xdr:col>1</xdr:col>
          <xdr:colOff>812800</xdr:colOff>
          <xdr:row>39</xdr:row>
          <xdr:rowOff>31750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39</xdr:row>
          <xdr:rowOff>209550</xdr:rowOff>
        </xdr:from>
        <xdr:to>
          <xdr:col>1</xdr:col>
          <xdr:colOff>812800</xdr:colOff>
          <xdr:row>41</xdr:row>
          <xdr:rowOff>31750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40</xdr:row>
          <xdr:rowOff>209550</xdr:rowOff>
        </xdr:from>
        <xdr:to>
          <xdr:col>1</xdr:col>
          <xdr:colOff>812800</xdr:colOff>
          <xdr:row>42</xdr:row>
          <xdr:rowOff>31750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41</xdr:row>
          <xdr:rowOff>209550</xdr:rowOff>
        </xdr:from>
        <xdr:to>
          <xdr:col>1</xdr:col>
          <xdr:colOff>812800</xdr:colOff>
          <xdr:row>43</xdr:row>
          <xdr:rowOff>31750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43</xdr:row>
          <xdr:rowOff>439737</xdr:rowOff>
        </xdr:from>
        <xdr:to>
          <xdr:col>1</xdr:col>
          <xdr:colOff>812800</xdr:colOff>
          <xdr:row>45</xdr:row>
          <xdr:rowOff>31749</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44</xdr:row>
          <xdr:rowOff>209550</xdr:rowOff>
        </xdr:from>
        <xdr:to>
          <xdr:col>1</xdr:col>
          <xdr:colOff>812800</xdr:colOff>
          <xdr:row>46</xdr:row>
          <xdr:rowOff>31750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46</xdr:row>
          <xdr:rowOff>76200</xdr:rowOff>
        </xdr:from>
        <xdr:to>
          <xdr:col>1</xdr:col>
          <xdr:colOff>812800</xdr:colOff>
          <xdr:row>46</xdr:row>
          <xdr:rowOff>355600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32</xdr:row>
          <xdr:rowOff>203200</xdr:rowOff>
        </xdr:from>
        <xdr:to>
          <xdr:col>1</xdr:col>
          <xdr:colOff>438150</xdr:colOff>
          <xdr:row>33</xdr:row>
          <xdr:rowOff>255587</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38</xdr:row>
          <xdr:rowOff>203200</xdr:rowOff>
        </xdr:from>
        <xdr:to>
          <xdr:col>1</xdr:col>
          <xdr:colOff>438150</xdr:colOff>
          <xdr:row>40</xdr:row>
          <xdr:rowOff>25400</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0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42</xdr:row>
          <xdr:rowOff>219075</xdr:rowOff>
        </xdr:from>
        <xdr:to>
          <xdr:col>1</xdr:col>
          <xdr:colOff>438150</xdr:colOff>
          <xdr:row>43</xdr:row>
          <xdr:rowOff>271463</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23</xdr:row>
          <xdr:rowOff>671513</xdr:rowOff>
        </xdr:from>
        <xdr:to>
          <xdr:col>1</xdr:col>
          <xdr:colOff>438150</xdr:colOff>
          <xdr:row>24</xdr:row>
          <xdr:rowOff>255588</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21</xdr:row>
          <xdr:rowOff>234950</xdr:rowOff>
        </xdr:from>
        <xdr:to>
          <xdr:col>1</xdr:col>
          <xdr:colOff>438150</xdr:colOff>
          <xdr:row>23</xdr:row>
          <xdr:rowOff>25400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29</xdr:row>
          <xdr:rowOff>209550</xdr:rowOff>
        </xdr:from>
        <xdr:to>
          <xdr:col>1</xdr:col>
          <xdr:colOff>438150</xdr:colOff>
          <xdr:row>30</xdr:row>
          <xdr:rowOff>261937</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381000</xdr:colOff>
          <xdr:row>9</xdr:row>
          <xdr:rowOff>203200</xdr:rowOff>
        </xdr:from>
        <xdr:to>
          <xdr:col>1</xdr:col>
          <xdr:colOff>812800</xdr:colOff>
          <xdr:row>9</xdr:row>
          <xdr:rowOff>482600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10</xdr:row>
          <xdr:rowOff>203200</xdr:rowOff>
        </xdr:from>
        <xdr:to>
          <xdr:col>1</xdr:col>
          <xdr:colOff>812800</xdr:colOff>
          <xdr:row>10</xdr:row>
          <xdr:rowOff>482600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11</xdr:row>
          <xdr:rowOff>203200</xdr:rowOff>
        </xdr:from>
        <xdr:to>
          <xdr:col>1</xdr:col>
          <xdr:colOff>812800</xdr:colOff>
          <xdr:row>11</xdr:row>
          <xdr:rowOff>482600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12</xdr:row>
          <xdr:rowOff>203200</xdr:rowOff>
        </xdr:from>
        <xdr:to>
          <xdr:col>1</xdr:col>
          <xdr:colOff>812800</xdr:colOff>
          <xdr:row>12</xdr:row>
          <xdr:rowOff>482600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13</xdr:row>
          <xdr:rowOff>323850</xdr:rowOff>
        </xdr:from>
        <xdr:to>
          <xdr:col>1</xdr:col>
          <xdr:colOff>812800</xdr:colOff>
          <xdr:row>13</xdr:row>
          <xdr:rowOff>603250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15</xdr:row>
          <xdr:rowOff>82550</xdr:rowOff>
        </xdr:from>
        <xdr:to>
          <xdr:col>1</xdr:col>
          <xdr:colOff>812800</xdr:colOff>
          <xdr:row>15</xdr:row>
          <xdr:rowOff>361950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16</xdr:row>
          <xdr:rowOff>82550</xdr:rowOff>
        </xdr:from>
        <xdr:to>
          <xdr:col>1</xdr:col>
          <xdr:colOff>812800</xdr:colOff>
          <xdr:row>16</xdr:row>
          <xdr:rowOff>361950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82550</xdr:rowOff>
        </xdr:from>
        <xdr:to>
          <xdr:col>1</xdr:col>
          <xdr:colOff>812800</xdr:colOff>
          <xdr:row>17</xdr:row>
          <xdr:rowOff>361950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18</xdr:row>
          <xdr:rowOff>171450</xdr:rowOff>
        </xdr:from>
        <xdr:to>
          <xdr:col>1</xdr:col>
          <xdr:colOff>812800</xdr:colOff>
          <xdr:row>18</xdr:row>
          <xdr:rowOff>450850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19</xdr:row>
          <xdr:rowOff>184150</xdr:rowOff>
        </xdr:from>
        <xdr:to>
          <xdr:col>1</xdr:col>
          <xdr:colOff>812800</xdr:colOff>
          <xdr:row>19</xdr:row>
          <xdr:rowOff>463550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23</xdr:row>
          <xdr:rowOff>184150</xdr:rowOff>
        </xdr:from>
        <xdr:to>
          <xdr:col>1</xdr:col>
          <xdr:colOff>812800</xdr:colOff>
          <xdr:row>23</xdr:row>
          <xdr:rowOff>463550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24</xdr:row>
          <xdr:rowOff>663575</xdr:rowOff>
        </xdr:from>
        <xdr:to>
          <xdr:col>1</xdr:col>
          <xdr:colOff>812800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25</xdr:row>
          <xdr:rowOff>203200</xdr:rowOff>
        </xdr:from>
        <xdr:to>
          <xdr:col>1</xdr:col>
          <xdr:colOff>812800</xdr:colOff>
          <xdr:row>27</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26</xdr:row>
          <xdr:rowOff>203200</xdr:rowOff>
        </xdr:from>
        <xdr:to>
          <xdr:col>1</xdr:col>
          <xdr:colOff>812800</xdr:colOff>
          <xdr:row>28</xdr:row>
          <xdr:rowOff>25400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27</xdr:row>
          <xdr:rowOff>203200</xdr:rowOff>
        </xdr:from>
        <xdr:to>
          <xdr:col>1</xdr:col>
          <xdr:colOff>812800</xdr:colOff>
          <xdr:row>29</xdr:row>
          <xdr:rowOff>25400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28</xdr:row>
          <xdr:rowOff>203200</xdr:rowOff>
        </xdr:from>
        <xdr:to>
          <xdr:col>1</xdr:col>
          <xdr:colOff>812800</xdr:colOff>
          <xdr:row>30</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31</xdr:row>
          <xdr:rowOff>317500</xdr:rowOff>
        </xdr:from>
        <xdr:to>
          <xdr:col>1</xdr:col>
          <xdr:colOff>812800</xdr:colOff>
          <xdr:row>31</xdr:row>
          <xdr:rowOff>596900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31</xdr:row>
          <xdr:rowOff>895350</xdr:rowOff>
        </xdr:from>
        <xdr:to>
          <xdr:col>1</xdr:col>
          <xdr:colOff>812800</xdr:colOff>
          <xdr:row>33</xdr:row>
          <xdr:rowOff>31750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34</xdr:row>
          <xdr:rowOff>976313</xdr:rowOff>
        </xdr:from>
        <xdr:to>
          <xdr:col>1</xdr:col>
          <xdr:colOff>812800</xdr:colOff>
          <xdr:row>34</xdr:row>
          <xdr:rowOff>1255713</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35</xdr:row>
          <xdr:rowOff>317500</xdr:rowOff>
        </xdr:from>
        <xdr:to>
          <xdr:col>1</xdr:col>
          <xdr:colOff>812800</xdr:colOff>
          <xdr:row>35</xdr:row>
          <xdr:rowOff>596900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36</xdr:row>
          <xdr:rowOff>117474</xdr:rowOff>
        </xdr:from>
        <xdr:to>
          <xdr:col>1</xdr:col>
          <xdr:colOff>812800</xdr:colOff>
          <xdr:row>36</xdr:row>
          <xdr:rowOff>396874</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36</xdr:row>
          <xdr:rowOff>439737</xdr:rowOff>
        </xdr:from>
        <xdr:to>
          <xdr:col>1</xdr:col>
          <xdr:colOff>812800</xdr:colOff>
          <xdr:row>38</xdr:row>
          <xdr:rowOff>23812</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37</xdr:row>
          <xdr:rowOff>209550</xdr:rowOff>
        </xdr:from>
        <xdr:to>
          <xdr:col>1</xdr:col>
          <xdr:colOff>812800</xdr:colOff>
          <xdr:row>39</xdr:row>
          <xdr:rowOff>31750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39</xdr:row>
          <xdr:rowOff>209550</xdr:rowOff>
        </xdr:from>
        <xdr:to>
          <xdr:col>1</xdr:col>
          <xdr:colOff>812800</xdr:colOff>
          <xdr:row>41</xdr:row>
          <xdr:rowOff>31750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40</xdr:row>
          <xdr:rowOff>209550</xdr:rowOff>
        </xdr:from>
        <xdr:to>
          <xdr:col>1</xdr:col>
          <xdr:colOff>812800</xdr:colOff>
          <xdr:row>42</xdr:row>
          <xdr:rowOff>31750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41</xdr:row>
          <xdr:rowOff>209550</xdr:rowOff>
        </xdr:from>
        <xdr:to>
          <xdr:col>1</xdr:col>
          <xdr:colOff>812800</xdr:colOff>
          <xdr:row>43</xdr:row>
          <xdr:rowOff>31750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382587</xdr:colOff>
          <xdr:row>43</xdr:row>
          <xdr:rowOff>403225</xdr:rowOff>
        </xdr:from>
        <xdr:to>
          <xdr:col>1</xdr:col>
          <xdr:colOff>814387</xdr:colOff>
          <xdr:row>45</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44</xdr:row>
          <xdr:rowOff>209550</xdr:rowOff>
        </xdr:from>
        <xdr:to>
          <xdr:col>1</xdr:col>
          <xdr:colOff>812800</xdr:colOff>
          <xdr:row>46</xdr:row>
          <xdr:rowOff>31750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46</xdr:row>
          <xdr:rowOff>76200</xdr:rowOff>
        </xdr:from>
        <xdr:to>
          <xdr:col>1</xdr:col>
          <xdr:colOff>812800</xdr:colOff>
          <xdr:row>46</xdr:row>
          <xdr:rowOff>355600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32</xdr:row>
          <xdr:rowOff>203200</xdr:rowOff>
        </xdr:from>
        <xdr:to>
          <xdr:col>1</xdr:col>
          <xdr:colOff>438150</xdr:colOff>
          <xdr:row>34</xdr:row>
          <xdr:rowOff>25400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38</xdr:row>
          <xdr:rowOff>203200</xdr:rowOff>
        </xdr:from>
        <xdr:to>
          <xdr:col>1</xdr:col>
          <xdr:colOff>438150</xdr:colOff>
          <xdr:row>40</xdr:row>
          <xdr:rowOff>25400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42</xdr:row>
          <xdr:rowOff>203200</xdr:rowOff>
        </xdr:from>
        <xdr:to>
          <xdr:col>1</xdr:col>
          <xdr:colOff>438150</xdr:colOff>
          <xdr:row>43</xdr:row>
          <xdr:rowOff>255587</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23</xdr:row>
          <xdr:rowOff>676275</xdr:rowOff>
        </xdr:from>
        <xdr:to>
          <xdr:col>1</xdr:col>
          <xdr:colOff>438150</xdr:colOff>
          <xdr:row>24</xdr:row>
          <xdr:rowOff>265113</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21</xdr:row>
          <xdr:rowOff>242887</xdr:rowOff>
        </xdr:from>
        <xdr:to>
          <xdr:col>1</xdr:col>
          <xdr:colOff>438150</xdr:colOff>
          <xdr:row>23</xdr:row>
          <xdr:rowOff>33336</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xdr:colOff>
          <xdr:row>29</xdr:row>
          <xdr:rowOff>209550</xdr:rowOff>
        </xdr:from>
        <xdr:to>
          <xdr:col>1</xdr:col>
          <xdr:colOff>438150</xdr:colOff>
          <xdr:row>31</xdr:row>
          <xdr:rowOff>31750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 Type="http://schemas.openxmlformats.org/officeDocument/2006/relationships/vmlDrawing" Target="../drawings/vmlDrawing2.v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7"/>
  <sheetViews>
    <sheetView showGridLines="0" tabSelected="1" zoomScale="70" zoomScaleNormal="70" zoomScalePageLayoutView="70" workbookViewId="0">
      <selection activeCell="E36" sqref="E36"/>
    </sheetView>
  </sheetViews>
  <sheetFormatPr defaultColWidth="8.6640625" defaultRowHeight="18" x14ac:dyDescent="0.55000000000000004"/>
  <cols>
    <col min="1" max="1" width="8.6640625" style="1"/>
    <col min="2" max="2" width="12.6640625" style="1" customWidth="1"/>
    <col min="3" max="3" width="48.5" style="1" customWidth="1"/>
    <col min="4" max="4" width="113.5" style="19" bestFit="1" customWidth="1"/>
    <col min="5" max="5" width="51.1640625" style="19" customWidth="1"/>
    <col min="6" max="6" width="126.83203125" style="1" customWidth="1"/>
    <col min="7" max="16384" width="8.6640625" style="1"/>
  </cols>
  <sheetData>
    <row r="1" spans="2:6" ht="22.5" x14ac:dyDescent="0.55000000000000004">
      <c r="B1" s="44" t="s">
        <v>104</v>
      </c>
      <c r="C1" s="44"/>
      <c r="D1" s="44"/>
      <c r="E1" s="45"/>
    </row>
    <row r="2" spans="2:6" ht="22.5" x14ac:dyDescent="0.55000000000000004">
      <c r="B2" s="23"/>
      <c r="C2" s="31" t="s">
        <v>107</v>
      </c>
      <c r="D2" s="3" t="s">
        <v>103</v>
      </c>
      <c r="E2" s="25" t="s">
        <v>102</v>
      </c>
    </row>
    <row r="3" spans="2:6" ht="20" customHeight="1" x14ac:dyDescent="0.55000000000000004">
      <c r="B3" s="23"/>
      <c r="C3" s="23"/>
      <c r="D3" s="4" t="s">
        <v>0</v>
      </c>
      <c r="E3" s="4" t="s">
        <v>1</v>
      </c>
      <c r="F3" s="43"/>
    </row>
    <row r="4" spans="2:6" ht="37.75" customHeight="1" x14ac:dyDescent="0.55000000000000004">
      <c r="B4" s="23"/>
      <c r="C4" s="26" t="s">
        <v>2</v>
      </c>
      <c r="D4" s="5"/>
      <c r="E4" s="5"/>
    </row>
    <row r="5" spans="2:6" ht="37.75" customHeight="1" x14ac:dyDescent="0.55000000000000004">
      <c r="B5" s="2"/>
      <c r="C5" s="26" t="s">
        <v>3</v>
      </c>
      <c r="D5" s="6"/>
      <c r="E5" s="6"/>
    </row>
    <row r="7" spans="2:6" ht="20" customHeight="1" x14ac:dyDescent="0.55000000000000004">
      <c r="C7" s="46" t="s">
        <v>66</v>
      </c>
      <c r="D7" s="46"/>
      <c r="E7" s="46"/>
    </row>
    <row r="8" spans="2:6" ht="20" x14ac:dyDescent="0.55000000000000004">
      <c r="C8" s="47" t="s">
        <v>50</v>
      </c>
      <c r="D8" s="47"/>
      <c r="E8" s="24"/>
    </row>
    <row r="9" spans="2:6" x14ac:dyDescent="0.55000000000000004">
      <c r="B9" s="7" t="s">
        <v>4</v>
      </c>
      <c r="C9" s="7" t="s">
        <v>5</v>
      </c>
      <c r="D9" s="8" t="s">
        <v>6</v>
      </c>
      <c r="E9" s="8" t="s">
        <v>7</v>
      </c>
      <c r="F9" s="30" t="s">
        <v>116</v>
      </c>
    </row>
    <row r="10" spans="2:6" ht="54" x14ac:dyDescent="0.55000000000000004">
      <c r="B10" s="32"/>
      <c r="C10" s="9" t="s">
        <v>8</v>
      </c>
      <c r="D10" s="10" t="s">
        <v>9</v>
      </c>
      <c r="E10" s="33" t="s">
        <v>109</v>
      </c>
      <c r="F10" s="11" t="s">
        <v>121</v>
      </c>
    </row>
    <row r="11" spans="2:6" s="19" customFormat="1" ht="54" x14ac:dyDescent="0.55000000000000004">
      <c r="B11" s="32"/>
      <c r="C11" s="11" t="s">
        <v>10</v>
      </c>
      <c r="D11" s="10" t="s">
        <v>11</v>
      </c>
      <c r="E11" s="33" t="s">
        <v>109</v>
      </c>
      <c r="F11" s="11" t="s">
        <v>54</v>
      </c>
    </row>
    <row r="12" spans="2:6" ht="54" x14ac:dyDescent="0.55000000000000004">
      <c r="B12" s="32"/>
      <c r="C12" s="9" t="s">
        <v>12</v>
      </c>
      <c r="D12" s="10" t="s">
        <v>99</v>
      </c>
      <c r="E12" s="33" t="s">
        <v>109</v>
      </c>
      <c r="F12" s="11" t="s">
        <v>120</v>
      </c>
    </row>
    <row r="13" spans="2:6" ht="54" x14ac:dyDescent="0.55000000000000004">
      <c r="B13" s="32"/>
      <c r="C13" s="9" t="s">
        <v>13</v>
      </c>
      <c r="D13" s="10" t="s">
        <v>14</v>
      </c>
      <c r="E13" s="33" t="s">
        <v>109</v>
      </c>
      <c r="F13" s="11" t="s">
        <v>122</v>
      </c>
    </row>
    <row r="14" spans="2:6" ht="72" x14ac:dyDescent="0.55000000000000004">
      <c r="B14" s="32"/>
      <c r="C14" s="9" t="s">
        <v>15</v>
      </c>
      <c r="D14" s="10" t="s">
        <v>16</v>
      </c>
      <c r="E14" s="33" t="s">
        <v>109</v>
      </c>
      <c r="F14" s="11" t="s">
        <v>117</v>
      </c>
    </row>
    <row r="15" spans="2:6" x14ac:dyDescent="0.55000000000000004">
      <c r="B15" s="32" t="s">
        <v>17</v>
      </c>
      <c r="C15" s="9" t="s">
        <v>18</v>
      </c>
      <c r="D15" s="10" t="s">
        <v>19</v>
      </c>
      <c r="E15" s="34" t="s">
        <v>20</v>
      </c>
      <c r="F15" s="9" t="s">
        <v>123</v>
      </c>
    </row>
    <row r="16" spans="2:6" ht="36" x14ac:dyDescent="0.55000000000000004">
      <c r="B16" s="32"/>
      <c r="C16" s="10" t="s">
        <v>80</v>
      </c>
      <c r="D16" s="10" t="s">
        <v>79</v>
      </c>
      <c r="E16" s="33" t="s">
        <v>111</v>
      </c>
      <c r="F16" s="13" t="s">
        <v>55</v>
      </c>
    </row>
    <row r="17" spans="1:6" ht="36" x14ac:dyDescent="0.55000000000000004">
      <c r="B17" s="32"/>
      <c r="C17" s="13" t="s">
        <v>21</v>
      </c>
      <c r="D17" s="21" t="s">
        <v>51</v>
      </c>
      <c r="E17" s="33" t="s">
        <v>112</v>
      </c>
      <c r="F17" s="13" t="s">
        <v>56</v>
      </c>
    </row>
    <row r="18" spans="1:6" ht="36" x14ac:dyDescent="0.55000000000000004">
      <c r="B18" s="32"/>
      <c r="C18" s="13" t="s">
        <v>22</v>
      </c>
      <c r="D18" s="10" t="s">
        <v>23</v>
      </c>
      <c r="E18" s="33" t="s">
        <v>111</v>
      </c>
      <c r="F18" s="13" t="s">
        <v>57</v>
      </c>
    </row>
    <row r="19" spans="1:6" ht="54" customHeight="1" x14ac:dyDescent="0.55000000000000004">
      <c r="B19" s="32"/>
      <c r="C19" s="20" t="s">
        <v>52</v>
      </c>
      <c r="D19" s="21" t="s">
        <v>53</v>
      </c>
      <c r="E19" s="33" t="s">
        <v>110</v>
      </c>
      <c r="F19" s="10" t="s">
        <v>98</v>
      </c>
    </row>
    <row r="20" spans="1:6" ht="54" x14ac:dyDescent="0.55000000000000004">
      <c r="B20" s="32"/>
      <c r="C20" s="9" t="s">
        <v>24</v>
      </c>
      <c r="D20" s="10" t="s">
        <v>25</v>
      </c>
      <c r="E20" s="33" t="s">
        <v>109</v>
      </c>
      <c r="F20" s="9" t="s">
        <v>58</v>
      </c>
    </row>
    <row r="21" spans="1:6" x14ac:dyDescent="0.55000000000000004">
      <c r="A21" s="14"/>
      <c r="B21" s="39"/>
      <c r="C21" s="15"/>
      <c r="D21" s="16"/>
      <c r="E21" s="41"/>
      <c r="F21" s="15"/>
    </row>
    <row r="22" spans="1:6" ht="20" x14ac:dyDescent="0.55000000000000004">
      <c r="B22" s="40"/>
      <c r="C22" s="48" t="s">
        <v>105</v>
      </c>
      <c r="D22" s="49"/>
      <c r="E22" s="42"/>
      <c r="F22" s="17"/>
    </row>
    <row r="23" spans="1:6" x14ac:dyDescent="0.55000000000000004">
      <c r="B23" s="50" t="s">
        <v>113</v>
      </c>
      <c r="C23" s="57" t="s">
        <v>26</v>
      </c>
      <c r="D23" s="55" t="s">
        <v>67</v>
      </c>
      <c r="E23" s="34" t="s">
        <v>20</v>
      </c>
      <c r="F23" s="18" t="s">
        <v>126</v>
      </c>
    </row>
    <row r="24" spans="1:6" ht="54" x14ac:dyDescent="0.55000000000000004">
      <c r="B24" s="32"/>
      <c r="C24" s="21" t="s">
        <v>77</v>
      </c>
      <c r="D24" s="21" t="s">
        <v>82</v>
      </c>
      <c r="E24" s="33"/>
      <c r="F24" s="10" t="s">
        <v>125</v>
      </c>
    </row>
    <row r="25" spans="1:6" ht="36" x14ac:dyDescent="0.55000000000000004">
      <c r="B25" s="50" t="s">
        <v>113</v>
      </c>
      <c r="C25" s="53" t="s">
        <v>27</v>
      </c>
      <c r="D25" s="54" t="s">
        <v>28</v>
      </c>
      <c r="E25" s="33"/>
      <c r="F25" s="11" t="s">
        <v>118</v>
      </c>
    </row>
    <row r="26" spans="1:6" x14ac:dyDescent="0.55000000000000004">
      <c r="B26" s="32"/>
      <c r="C26" s="20" t="s">
        <v>29</v>
      </c>
      <c r="D26" s="21" t="s">
        <v>68</v>
      </c>
      <c r="E26" s="33"/>
      <c r="F26" s="13" t="s">
        <v>59</v>
      </c>
    </row>
    <row r="27" spans="1:6" x14ac:dyDescent="0.55000000000000004">
      <c r="B27" s="32"/>
      <c r="C27" s="20" t="s">
        <v>30</v>
      </c>
      <c r="D27" s="21" t="s">
        <v>31</v>
      </c>
      <c r="E27" s="33"/>
      <c r="F27" s="13" t="s">
        <v>127</v>
      </c>
    </row>
    <row r="28" spans="1:6" x14ac:dyDescent="0.55000000000000004">
      <c r="B28" s="32"/>
      <c r="C28" s="20" t="s">
        <v>32</v>
      </c>
      <c r="D28" s="21" t="s">
        <v>101</v>
      </c>
      <c r="E28" s="33"/>
      <c r="F28" s="13" t="s">
        <v>60</v>
      </c>
    </row>
    <row r="29" spans="1:6" x14ac:dyDescent="0.55000000000000004">
      <c r="B29" s="32"/>
      <c r="C29" s="20" t="s">
        <v>33</v>
      </c>
      <c r="D29" s="21" t="s">
        <v>34</v>
      </c>
      <c r="E29" s="33"/>
      <c r="F29" s="13" t="s">
        <v>61</v>
      </c>
    </row>
    <row r="30" spans="1:6" x14ac:dyDescent="0.55000000000000004">
      <c r="B30" s="32"/>
      <c r="C30" s="20" t="s">
        <v>35</v>
      </c>
      <c r="D30" s="21" t="s">
        <v>36</v>
      </c>
      <c r="E30" s="33"/>
      <c r="F30" s="13" t="s">
        <v>62</v>
      </c>
    </row>
    <row r="31" spans="1:6" ht="36" x14ac:dyDescent="0.55000000000000004">
      <c r="B31" s="50" t="s">
        <v>113</v>
      </c>
      <c r="C31" s="53" t="s">
        <v>37</v>
      </c>
      <c r="D31" s="54" t="s">
        <v>38</v>
      </c>
      <c r="E31" s="34" t="s">
        <v>20</v>
      </c>
      <c r="F31" s="11" t="s">
        <v>128</v>
      </c>
    </row>
    <row r="32" spans="1:6" ht="72" x14ac:dyDescent="0.55000000000000004">
      <c r="B32" s="32"/>
      <c r="C32" s="21" t="s">
        <v>95</v>
      </c>
      <c r="D32" s="21" t="s">
        <v>96</v>
      </c>
      <c r="E32" s="33"/>
      <c r="F32" s="10" t="s">
        <v>129</v>
      </c>
    </row>
    <row r="33" spans="2:6" x14ac:dyDescent="0.55000000000000004">
      <c r="B33" s="32"/>
      <c r="C33" s="20" t="s">
        <v>39</v>
      </c>
      <c r="D33" s="21" t="s">
        <v>40</v>
      </c>
      <c r="E33" s="33" t="s">
        <v>75</v>
      </c>
      <c r="F33" s="13" t="s">
        <v>63</v>
      </c>
    </row>
    <row r="34" spans="2:6" ht="36" x14ac:dyDescent="0.55000000000000004">
      <c r="B34" s="50" t="s">
        <v>113</v>
      </c>
      <c r="C34" s="53" t="s">
        <v>70</v>
      </c>
      <c r="D34" s="53" t="s">
        <v>81</v>
      </c>
      <c r="E34" s="34" t="s">
        <v>76</v>
      </c>
      <c r="F34" s="11" t="s">
        <v>130</v>
      </c>
    </row>
    <row r="35" spans="2:6" ht="144" x14ac:dyDescent="0.55000000000000004">
      <c r="B35" s="32"/>
      <c r="C35" s="21" t="s">
        <v>94</v>
      </c>
      <c r="D35" s="21" t="s">
        <v>100</v>
      </c>
      <c r="E35" s="33"/>
      <c r="F35" s="10" t="s">
        <v>131</v>
      </c>
    </row>
    <row r="36" spans="2:6" ht="90" x14ac:dyDescent="0.55000000000000004">
      <c r="B36" s="32"/>
      <c r="C36" s="21" t="s">
        <v>78</v>
      </c>
      <c r="D36" s="21" t="s">
        <v>97</v>
      </c>
      <c r="E36" s="33"/>
      <c r="F36" s="10" t="s">
        <v>132</v>
      </c>
    </row>
    <row r="37" spans="2:6" x14ac:dyDescent="0.55000000000000004">
      <c r="B37" s="32"/>
      <c r="C37" s="20" t="s">
        <v>41</v>
      </c>
      <c r="D37" s="20" t="s">
        <v>42</v>
      </c>
      <c r="E37" s="33"/>
      <c r="F37" s="10" t="s">
        <v>119</v>
      </c>
    </row>
    <row r="38" spans="2:6" x14ac:dyDescent="0.55000000000000004">
      <c r="B38" s="32"/>
      <c r="C38" s="20" t="s">
        <v>74</v>
      </c>
      <c r="D38" s="20" t="s">
        <v>43</v>
      </c>
      <c r="E38" s="33"/>
      <c r="F38" s="13" t="s">
        <v>64</v>
      </c>
    </row>
    <row r="39" spans="2:6" x14ac:dyDescent="0.55000000000000004">
      <c r="B39" s="32"/>
      <c r="C39" s="20" t="s">
        <v>71</v>
      </c>
      <c r="D39" s="20" t="s">
        <v>71</v>
      </c>
      <c r="E39" s="33"/>
      <c r="F39" s="13" t="s">
        <v>65</v>
      </c>
    </row>
    <row r="40" spans="2:6" x14ac:dyDescent="0.55000000000000004">
      <c r="B40" s="50" t="s">
        <v>113</v>
      </c>
      <c r="C40" s="56" t="s">
        <v>44</v>
      </c>
      <c r="D40" s="52" t="s">
        <v>72</v>
      </c>
      <c r="E40" s="34" t="s">
        <v>20</v>
      </c>
      <c r="F40" s="9" t="s">
        <v>133</v>
      </c>
    </row>
    <row r="41" spans="2:6" x14ac:dyDescent="0.55000000000000004">
      <c r="B41" s="32"/>
      <c r="C41" s="13" t="s">
        <v>45</v>
      </c>
      <c r="D41" s="13" t="s">
        <v>46</v>
      </c>
      <c r="E41" s="35"/>
      <c r="F41" s="13" t="s">
        <v>134</v>
      </c>
    </row>
    <row r="42" spans="2:6" x14ac:dyDescent="0.55000000000000004">
      <c r="B42" s="32"/>
      <c r="C42" s="13" t="s">
        <v>47</v>
      </c>
      <c r="D42" s="10" t="s">
        <v>48</v>
      </c>
      <c r="E42" s="33"/>
      <c r="F42" s="10" t="s">
        <v>135</v>
      </c>
    </row>
    <row r="43" spans="2:6" x14ac:dyDescent="0.55000000000000004">
      <c r="B43" s="32"/>
      <c r="C43" s="13" t="s">
        <v>73</v>
      </c>
      <c r="D43" s="13" t="s">
        <v>49</v>
      </c>
      <c r="E43" s="35"/>
      <c r="F43" s="13" t="s">
        <v>136</v>
      </c>
    </row>
    <row r="44" spans="2:6" ht="36" x14ac:dyDescent="0.55000000000000004">
      <c r="B44" s="50" t="s">
        <v>113</v>
      </c>
      <c r="C44" s="56" t="s">
        <v>83</v>
      </c>
      <c r="D44" s="52" t="s">
        <v>93</v>
      </c>
      <c r="E44" s="34" t="s">
        <v>20</v>
      </c>
      <c r="F44" s="11" t="s">
        <v>124</v>
      </c>
    </row>
    <row r="45" spans="2:6" x14ac:dyDescent="0.55000000000000004">
      <c r="B45" s="32"/>
      <c r="C45" s="13" t="s">
        <v>84</v>
      </c>
      <c r="D45" s="10" t="s">
        <v>85</v>
      </c>
      <c r="E45" s="33"/>
      <c r="F45" s="13" t="s">
        <v>86</v>
      </c>
    </row>
    <row r="46" spans="2:6" x14ac:dyDescent="0.55000000000000004">
      <c r="B46" s="32"/>
      <c r="C46" s="13" t="s">
        <v>87</v>
      </c>
      <c r="D46" s="10" t="s">
        <v>88</v>
      </c>
      <c r="E46" s="33"/>
      <c r="F46" s="10" t="s">
        <v>89</v>
      </c>
    </row>
    <row r="47" spans="2:6" ht="36" x14ac:dyDescent="0.55000000000000004">
      <c r="B47" s="32"/>
      <c r="C47" s="13" t="s">
        <v>90</v>
      </c>
      <c r="D47" s="10" t="s">
        <v>91</v>
      </c>
      <c r="E47" s="33"/>
      <c r="F47" s="10" t="s">
        <v>92</v>
      </c>
    </row>
  </sheetData>
  <mergeCells count="4">
    <mergeCell ref="B1:E1"/>
    <mergeCell ref="C7:E7"/>
    <mergeCell ref="C8:D8"/>
    <mergeCell ref="C22:D22"/>
  </mergeCells>
  <phoneticPr fontId="1"/>
  <printOptions horizontalCentered="1"/>
  <pageMargins left="0.23622047244094491" right="0.23622047244094491" top="0.74803149606299213" bottom="0.74803149606299213" header="0.31496062992125984" footer="0.31496062992125984"/>
  <pageSetup paperSize="9" scale="4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381000</xdr:colOff>
                    <xdr:row>9</xdr:row>
                    <xdr:rowOff>203200</xdr:rowOff>
                  </from>
                  <to>
                    <xdr:col>1</xdr:col>
                    <xdr:colOff>812800</xdr:colOff>
                    <xdr:row>9</xdr:row>
                    <xdr:rowOff>482600</xdr:rowOff>
                  </to>
                </anchor>
              </controlPr>
            </control>
          </mc:Choice>
        </mc:AlternateContent>
        <mc:AlternateContent xmlns:mc="http://schemas.openxmlformats.org/markup-compatibility/2006">
          <mc:Choice Requires="x14">
            <control shapeId="2084" r:id="rId5" name="Check Box 36">
              <controlPr defaultSize="0" autoFill="0" autoLine="0" autoPict="0">
                <anchor moveWithCells="1">
                  <from>
                    <xdr:col>1</xdr:col>
                    <xdr:colOff>381000</xdr:colOff>
                    <xdr:row>10</xdr:row>
                    <xdr:rowOff>203200</xdr:rowOff>
                  </from>
                  <to>
                    <xdr:col>1</xdr:col>
                    <xdr:colOff>812800</xdr:colOff>
                    <xdr:row>10</xdr:row>
                    <xdr:rowOff>482600</xdr:rowOff>
                  </to>
                </anchor>
              </controlPr>
            </control>
          </mc:Choice>
        </mc:AlternateContent>
        <mc:AlternateContent xmlns:mc="http://schemas.openxmlformats.org/markup-compatibility/2006">
          <mc:Choice Requires="x14">
            <control shapeId="2085" r:id="rId6" name="Check Box 37">
              <controlPr defaultSize="0" autoFill="0" autoLine="0" autoPict="0">
                <anchor moveWithCells="1">
                  <from>
                    <xdr:col>1</xdr:col>
                    <xdr:colOff>381000</xdr:colOff>
                    <xdr:row>11</xdr:row>
                    <xdr:rowOff>203200</xdr:rowOff>
                  </from>
                  <to>
                    <xdr:col>1</xdr:col>
                    <xdr:colOff>812800</xdr:colOff>
                    <xdr:row>11</xdr:row>
                    <xdr:rowOff>482600</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1</xdr:col>
                    <xdr:colOff>381000</xdr:colOff>
                    <xdr:row>12</xdr:row>
                    <xdr:rowOff>203200</xdr:rowOff>
                  </from>
                  <to>
                    <xdr:col>1</xdr:col>
                    <xdr:colOff>812800</xdr:colOff>
                    <xdr:row>12</xdr:row>
                    <xdr:rowOff>482600</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1</xdr:col>
                    <xdr:colOff>381000</xdr:colOff>
                    <xdr:row>13</xdr:row>
                    <xdr:rowOff>323850</xdr:rowOff>
                  </from>
                  <to>
                    <xdr:col>1</xdr:col>
                    <xdr:colOff>812800</xdr:colOff>
                    <xdr:row>13</xdr:row>
                    <xdr:rowOff>603250</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1</xdr:col>
                    <xdr:colOff>381000</xdr:colOff>
                    <xdr:row>15</xdr:row>
                    <xdr:rowOff>82550</xdr:rowOff>
                  </from>
                  <to>
                    <xdr:col>1</xdr:col>
                    <xdr:colOff>812800</xdr:colOff>
                    <xdr:row>15</xdr:row>
                    <xdr:rowOff>361950</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from>
                    <xdr:col>1</xdr:col>
                    <xdr:colOff>381000</xdr:colOff>
                    <xdr:row>16</xdr:row>
                    <xdr:rowOff>82550</xdr:rowOff>
                  </from>
                  <to>
                    <xdr:col>1</xdr:col>
                    <xdr:colOff>812800</xdr:colOff>
                    <xdr:row>16</xdr:row>
                    <xdr:rowOff>361950</xdr:rowOff>
                  </to>
                </anchor>
              </controlPr>
            </control>
          </mc:Choice>
        </mc:AlternateContent>
        <mc:AlternateContent xmlns:mc="http://schemas.openxmlformats.org/markup-compatibility/2006">
          <mc:Choice Requires="x14">
            <control shapeId="2090" r:id="rId11" name="Check Box 42">
              <controlPr defaultSize="0" autoFill="0" autoLine="0" autoPict="0">
                <anchor moveWithCells="1">
                  <from>
                    <xdr:col>1</xdr:col>
                    <xdr:colOff>381000</xdr:colOff>
                    <xdr:row>17</xdr:row>
                    <xdr:rowOff>82550</xdr:rowOff>
                  </from>
                  <to>
                    <xdr:col>1</xdr:col>
                    <xdr:colOff>812800</xdr:colOff>
                    <xdr:row>17</xdr:row>
                    <xdr:rowOff>361950</xdr:rowOff>
                  </to>
                </anchor>
              </controlPr>
            </control>
          </mc:Choice>
        </mc:AlternateContent>
        <mc:AlternateContent xmlns:mc="http://schemas.openxmlformats.org/markup-compatibility/2006">
          <mc:Choice Requires="x14">
            <control shapeId="2091" r:id="rId12" name="Check Box 43">
              <controlPr defaultSize="0" autoFill="0" autoLine="0" autoPict="0">
                <anchor moveWithCells="1">
                  <from>
                    <xdr:col>1</xdr:col>
                    <xdr:colOff>381000</xdr:colOff>
                    <xdr:row>18</xdr:row>
                    <xdr:rowOff>171450</xdr:rowOff>
                  </from>
                  <to>
                    <xdr:col>1</xdr:col>
                    <xdr:colOff>812800</xdr:colOff>
                    <xdr:row>18</xdr:row>
                    <xdr:rowOff>450850</xdr:rowOff>
                  </to>
                </anchor>
              </controlPr>
            </control>
          </mc:Choice>
        </mc:AlternateContent>
        <mc:AlternateContent xmlns:mc="http://schemas.openxmlformats.org/markup-compatibility/2006">
          <mc:Choice Requires="x14">
            <control shapeId="2092" r:id="rId13" name="Check Box 44">
              <controlPr defaultSize="0" autoFill="0" autoLine="0" autoPict="0">
                <anchor moveWithCells="1">
                  <from>
                    <xdr:col>1</xdr:col>
                    <xdr:colOff>381000</xdr:colOff>
                    <xdr:row>19</xdr:row>
                    <xdr:rowOff>184150</xdr:rowOff>
                  </from>
                  <to>
                    <xdr:col>1</xdr:col>
                    <xdr:colOff>812800</xdr:colOff>
                    <xdr:row>19</xdr:row>
                    <xdr:rowOff>463550</xdr:rowOff>
                  </to>
                </anchor>
              </controlPr>
            </control>
          </mc:Choice>
        </mc:AlternateContent>
        <mc:AlternateContent xmlns:mc="http://schemas.openxmlformats.org/markup-compatibility/2006">
          <mc:Choice Requires="x14">
            <control shapeId="2093" r:id="rId14" name="Check Box 45">
              <controlPr defaultSize="0" autoFill="0" autoLine="0" autoPict="0">
                <anchor moveWithCells="1">
                  <from>
                    <xdr:col>1</xdr:col>
                    <xdr:colOff>381000</xdr:colOff>
                    <xdr:row>23</xdr:row>
                    <xdr:rowOff>184150</xdr:rowOff>
                  </from>
                  <to>
                    <xdr:col>1</xdr:col>
                    <xdr:colOff>812800</xdr:colOff>
                    <xdr:row>23</xdr:row>
                    <xdr:rowOff>463550</xdr:rowOff>
                  </to>
                </anchor>
              </controlPr>
            </control>
          </mc:Choice>
        </mc:AlternateContent>
        <mc:AlternateContent xmlns:mc="http://schemas.openxmlformats.org/markup-compatibility/2006">
          <mc:Choice Requires="x14">
            <control shapeId="2094" r:id="rId15" name="Check Box 46">
              <controlPr defaultSize="0" autoFill="0" autoLine="0" autoPict="0">
                <anchor moveWithCells="1">
                  <from>
                    <xdr:col>1</xdr:col>
                    <xdr:colOff>381000</xdr:colOff>
                    <xdr:row>24</xdr:row>
                    <xdr:rowOff>431800</xdr:rowOff>
                  </from>
                  <to>
                    <xdr:col>1</xdr:col>
                    <xdr:colOff>812800</xdr:colOff>
                    <xdr:row>26</xdr:row>
                    <xdr:rowOff>25400</xdr:rowOff>
                  </to>
                </anchor>
              </controlPr>
            </control>
          </mc:Choice>
        </mc:AlternateContent>
        <mc:AlternateContent xmlns:mc="http://schemas.openxmlformats.org/markup-compatibility/2006">
          <mc:Choice Requires="x14">
            <control shapeId="2095" r:id="rId16" name="Check Box 47">
              <controlPr defaultSize="0" autoFill="0" autoLine="0" autoPict="0">
                <anchor moveWithCells="1">
                  <from>
                    <xdr:col>1</xdr:col>
                    <xdr:colOff>381000</xdr:colOff>
                    <xdr:row>25</xdr:row>
                    <xdr:rowOff>203200</xdr:rowOff>
                  </from>
                  <to>
                    <xdr:col>1</xdr:col>
                    <xdr:colOff>812800</xdr:colOff>
                    <xdr:row>27</xdr:row>
                    <xdr:rowOff>25400</xdr:rowOff>
                  </to>
                </anchor>
              </controlPr>
            </control>
          </mc:Choice>
        </mc:AlternateContent>
        <mc:AlternateContent xmlns:mc="http://schemas.openxmlformats.org/markup-compatibility/2006">
          <mc:Choice Requires="x14">
            <control shapeId="2096" r:id="rId17" name="Check Box 48">
              <controlPr defaultSize="0" autoFill="0" autoLine="0" autoPict="0">
                <anchor moveWithCells="1">
                  <from>
                    <xdr:col>1</xdr:col>
                    <xdr:colOff>381000</xdr:colOff>
                    <xdr:row>26</xdr:row>
                    <xdr:rowOff>203200</xdr:rowOff>
                  </from>
                  <to>
                    <xdr:col>1</xdr:col>
                    <xdr:colOff>812800</xdr:colOff>
                    <xdr:row>28</xdr:row>
                    <xdr:rowOff>25400</xdr:rowOff>
                  </to>
                </anchor>
              </controlPr>
            </control>
          </mc:Choice>
        </mc:AlternateContent>
        <mc:AlternateContent xmlns:mc="http://schemas.openxmlformats.org/markup-compatibility/2006">
          <mc:Choice Requires="x14">
            <control shapeId="2097" r:id="rId18" name="Check Box 49">
              <controlPr defaultSize="0" autoFill="0" autoLine="0" autoPict="0">
                <anchor moveWithCells="1">
                  <from>
                    <xdr:col>1</xdr:col>
                    <xdr:colOff>381000</xdr:colOff>
                    <xdr:row>27</xdr:row>
                    <xdr:rowOff>203200</xdr:rowOff>
                  </from>
                  <to>
                    <xdr:col>1</xdr:col>
                    <xdr:colOff>812800</xdr:colOff>
                    <xdr:row>29</xdr:row>
                    <xdr:rowOff>25400</xdr:rowOff>
                  </to>
                </anchor>
              </controlPr>
            </control>
          </mc:Choice>
        </mc:AlternateContent>
        <mc:AlternateContent xmlns:mc="http://schemas.openxmlformats.org/markup-compatibility/2006">
          <mc:Choice Requires="x14">
            <control shapeId="2098" r:id="rId19" name="Check Box 50">
              <controlPr defaultSize="0" autoFill="0" autoLine="0" autoPict="0">
                <anchor moveWithCells="1">
                  <from>
                    <xdr:col>1</xdr:col>
                    <xdr:colOff>381000</xdr:colOff>
                    <xdr:row>28</xdr:row>
                    <xdr:rowOff>203200</xdr:rowOff>
                  </from>
                  <to>
                    <xdr:col>1</xdr:col>
                    <xdr:colOff>812800</xdr:colOff>
                    <xdr:row>30</xdr:row>
                    <xdr:rowOff>25400</xdr:rowOff>
                  </to>
                </anchor>
              </controlPr>
            </control>
          </mc:Choice>
        </mc:AlternateContent>
        <mc:AlternateContent xmlns:mc="http://schemas.openxmlformats.org/markup-compatibility/2006">
          <mc:Choice Requires="x14">
            <control shapeId="2099" r:id="rId20" name="Check Box 51">
              <controlPr defaultSize="0" autoFill="0" autoLine="0" autoPict="0">
                <anchor moveWithCells="1">
                  <from>
                    <xdr:col>1</xdr:col>
                    <xdr:colOff>381000</xdr:colOff>
                    <xdr:row>31</xdr:row>
                    <xdr:rowOff>317500</xdr:rowOff>
                  </from>
                  <to>
                    <xdr:col>1</xdr:col>
                    <xdr:colOff>812800</xdr:colOff>
                    <xdr:row>31</xdr:row>
                    <xdr:rowOff>596900</xdr:rowOff>
                  </to>
                </anchor>
              </controlPr>
            </control>
          </mc:Choice>
        </mc:AlternateContent>
        <mc:AlternateContent xmlns:mc="http://schemas.openxmlformats.org/markup-compatibility/2006">
          <mc:Choice Requires="x14">
            <control shapeId="2100" r:id="rId21" name="Check Box 52">
              <controlPr defaultSize="0" autoFill="0" autoLine="0" autoPict="0">
                <anchor moveWithCells="1">
                  <from>
                    <xdr:col>1</xdr:col>
                    <xdr:colOff>381000</xdr:colOff>
                    <xdr:row>31</xdr:row>
                    <xdr:rowOff>895350</xdr:rowOff>
                  </from>
                  <to>
                    <xdr:col>1</xdr:col>
                    <xdr:colOff>812800</xdr:colOff>
                    <xdr:row>33</xdr:row>
                    <xdr:rowOff>31750</xdr:rowOff>
                  </to>
                </anchor>
              </controlPr>
            </control>
          </mc:Choice>
        </mc:AlternateContent>
        <mc:AlternateContent xmlns:mc="http://schemas.openxmlformats.org/markup-compatibility/2006">
          <mc:Choice Requires="x14">
            <control shapeId="2102" r:id="rId22" name="Check Box 54">
              <controlPr defaultSize="0" autoFill="0" autoLine="0" autoPict="0">
                <anchor moveWithCells="1">
                  <from>
                    <xdr:col>1</xdr:col>
                    <xdr:colOff>381000</xdr:colOff>
                    <xdr:row>34</xdr:row>
                    <xdr:rowOff>730250</xdr:rowOff>
                  </from>
                  <to>
                    <xdr:col>1</xdr:col>
                    <xdr:colOff>812800</xdr:colOff>
                    <xdr:row>34</xdr:row>
                    <xdr:rowOff>1009650</xdr:rowOff>
                  </to>
                </anchor>
              </controlPr>
            </control>
          </mc:Choice>
        </mc:AlternateContent>
        <mc:AlternateContent xmlns:mc="http://schemas.openxmlformats.org/markup-compatibility/2006">
          <mc:Choice Requires="x14">
            <control shapeId="2103" r:id="rId23" name="Check Box 55">
              <controlPr defaultSize="0" autoFill="0" autoLine="0" autoPict="0">
                <anchor moveWithCells="1">
                  <from>
                    <xdr:col>1</xdr:col>
                    <xdr:colOff>381000</xdr:colOff>
                    <xdr:row>35</xdr:row>
                    <xdr:rowOff>438150</xdr:rowOff>
                  </from>
                  <to>
                    <xdr:col>1</xdr:col>
                    <xdr:colOff>812800</xdr:colOff>
                    <xdr:row>35</xdr:row>
                    <xdr:rowOff>717550</xdr:rowOff>
                  </to>
                </anchor>
              </controlPr>
            </control>
          </mc:Choice>
        </mc:AlternateContent>
        <mc:AlternateContent xmlns:mc="http://schemas.openxmlformats.org/markup-compatibility/2006">
          <mc:Choice Requires="x14">
            <control shapeId="2104" r:id="rId24" name="Check Box 56">
              <controlPr defaultSize="0" autoFill="0" autoLine="0" autoPict="0">
                <anchor moveWithCells="1">
                  <from>
                    <xdr:col>1</xdr:col>
                    <xdr:colOff>381000</xdr:colOff>
                    <xdr:row>35</xdr:row>
                    <xdr:rowOff>1123950</xdr:rowOff>
                  </from>
                  <to>
                    <xdr:col>1</xdr:col>
                    <xdr:colOff>812800</xdr:colOff>
                    <xdr:row>37</xdr:row>
                    <xdr:rowOff>31750</xdr:rowOff>
                  </to>
                </anchor>
              </controlPr>
            </control>
          </mc:Choice>
        </mc:AlternateContent>
        <mc:AlternateContent xmlns:mc="http://schemas.openxmlformats.org/markup-compatibility/2006">
          <mc:Choice Requires="x14">
            <control shapeId="2105" r:id="rId25" name="Check Box 57">
              <controlPr defaultSize="0" autoFill="0" autoLine="0" autoPict="0">
                <anchor moveWithCells="1">
                  <from>
                    <xdr:col>1</xdr:col>
                    <xdr:colOff>381000</xdr:colOff>
                    <xdr:row>36</xdr:row>
                    <xdr:rowOff>438150</xdr:rowOff>
                  </from>
                  <to>
                    <xdr:col>1</xdr:col>
                    <xdr:colOff>812800</xdr:colOff>
                    <xdr:row>38</xdr:row>
                    <xdr:rowOff>50800</xdr:rowOff>
                  </to>
                </anchor>
              </controlPr>
            </control>
          </mc:Choice>
        </mc:AlternateContent>
        <mc:AlternateContent xmlns:mc="http://schemas.openxmlformats.org/markup-compatibility/2006">
          <mc:Choice Requires="x14">
            <control shapeId="2106" r:id="rId26" name="Check Box 58">
              <controlPr defaultSize="0" autoFill="0" autoLine="0" autoPict="0">
                <anchor moveWithCells="1">
                  <from>
                    <xdr:col>1</xdr:col>
                    <xdr:colOff>381000</xdr:colOff>
                    <xdr:row>37</xdr:row>
                    <xdr:rowOff>209550</xdr:rowOff>
                  </from>
                  <to>
                    <xdr:col>1</xdr:col>
                    <xdr:colOff>812800</xdr:colOff>
                    <xdr:row>39</xdr:row>
                    <xdr:rowOff>31750</xdr:rowOff>
                  </to>
                </anchor>
              </controlPr>
            </control>
          </mc:Choice>
        </mc:AlternateContent>
        <mc:AlternateContent xmlns:mc="http://schemas.openxmlformats.org/markup-compatibility/2006">
          <mc:Choice Requires="x14">
            <control shapeId="2107" r:id="rId27" name="Check Box 59">
              <controlPr defaultSize="0" autoFill="0" autoLine="0" autoPict="0">
                <anchor moveWithCells="1">
                  <from>
                    <xdr:col>1</xdr:col>
                    <xdr:colOff>381000</xdr:colOff>
                    <xdr:row>39</xdr:row>
                    <xdr:rowOff>209550</xdr:rowOff>
                  </from>
                  <to>
                    <xdr:col>1</xdr:col>
                    <xdr:colOff>812800</xdr:colOff>
                    <xdr:row>41</xdr:row>
                    <xdr:rowOff>31750</xdr:rowOff>
                  </to>
                </anchor>
              </controlPr>
            </control>
          </mc:Choice>
        </mc:AlternateContent>
        <mc:AlternateContent xmlns:mc="http://schemas.openxmlformats.org/markup-compatibility/2006">
          <mc:Choice Requires="x14">
            <control shapeId="2108" r:id="rId28" name="Check Box 60">
              <controlPr defaultSize="0" autoFill="0" autoLine="0" autoPict="0">
                <anchor moveWithCells="1">
                  <from>
                    <xdr:col>1</xdr:col>
                    <xdr:colOff>381000</xdr:colOff>
                    <xdr:row>40</xdr:row>
                    <xdr:rowOff>209550</xdr:rowOff>
                  </from>
                  <to>
                    <xdr:col>1</xdr:col>
                    <xdr:colOff>812800</xdr:colOff>
                    <xdr:row>42</xdr:row>
                    <xdr:rowOff>31750</xdr:rowOff>
                  </to>
                </anchor>
              </controlPr>
            </control>
          </mc:Choice>
        </mc:AlternateContent>
        <mc:AlternateContent xmlns:mc="http://schemas.openxmlformats.org/markup-compatibility/2006">
          <mc:Choice Requires="x14">
            <control shapeId="2109" r:id="rId29" name="Check Box 61">
              <controlPr defaultSize="0" autoFill="0" autoLine="0" autoPict="0">
                <anchor moveWithCells="1">
                  <from>
                    <xdr:col>1</xdr:col>
                    <xdr:colOff>381000</xdr:colOff>
                    <xdr:row>41</xdr:row>
                    <xdr:rowOff>209550</xdr:rowOff>
                  </from>
                  <to>
                    <xdr:col>1</xdr:col>
                    <xdr:colOff>812800</xdr:colOff>
                    <xdr:row>43</xdr:row>
                    <xdr:rowOff>31750</xdr:rowOff>
                  </to>
                </anchor>
              </controlPr>
            </control>
          </mc:Choice>
        </mc:AlternateContent>
        <mc:AlternateContent xmlns:mc="http://schemas.openxmlformats.org/markup-compatibility/2006">
          <mc:Choice Requires="x14">
            <control shapeId="2110" r:id="rId30" name="Check Box 62">
              <controlPr defaultSize="0" autoFill="0" autoLine="0" autoPict="0">
                <anchor moveWithCells="1">
                  <from>
                    <xdr:col>1</xdr:col>
                    <xdr:colOff>381000</xdr:colOff>
                    <xdr:row>43</xdr:row>
                    <xdr:rowOff>438150</xdr:rowOff>
                  </from>
                  <to>
                    <xdr:col>1</xdr:col>
                    <xdr:colOff>812800</xdr:colOff>
                    <xdr:row>45</xdr:row>
                    <xdr:rowOff>31750</xdr:rowOff>
                  </to>
                </anchor>
              </controlPr>
            </control>
          </mc:Choice>
        </mc:AlternateContent>
        <mc:AlternateContent xmlns:mc="http://schemas.openxmlformats.org/markup-compatibility/2006">
          <mc:Choice Requires="x14">
            <control shapeId="2111" r:id="rId31" name="Check Box 63">
              <controlPr defaultSize="0" autoFill="0" autoLine="0" autoPict="0">
                <anchor moveWithCells="1">
                  <from>
                    <xdr:col>1</xdr:col>
                    <xdr:colOff>381000</xdr:colOff>
                    <xdr:row>44</xdr:row>
                    <xdr:rowOff>209550</xdr:rowOff>
                  </from>
                  <to>
                    <xdr:col>1</xdr:col>
                    <xdr:colOff>812800</xdr:colOff>
                    <xdr:row>46</xdr:row>
                    <xdr:rowOff>31750</xdr:rowOff>
                  </to>
                </anchor>
              </controlPr>
            </control>
          </mc:Choice>
        </mc:AlternateContent>
        <mc:AlternateContent xmlns:mc="http://schemas.openxmlformats.org/markup-compatibility/2006">
          <mc:Choice Requires="x14">
            <control shapeId="2112" r:id="rId32" name="Check Box 64">
              <controlPr defaultSize="0" autoFill="0" autoLine="0" autoPict="0">
                <anchor moveWithCells="1">
                  <from>
                    <xdr:col>1</xdr:col>
                    <xdr:colOff>381000</xdr:colOff>
                    <xdr:row>46</xdr:row>
                    <xdr:rowOff>76200</xdr:rowOff>
                  </from>
                  <to>
                    <xdr:col>1</xdr:col>
                    <xdr:colOff>812800</xdr:colOff>
                    <xdr:row>46</xdr:row>
                    <xdr:rowOff>355600</xdr:rowOff>
                  </to>
                </anchor>
              </controlPr>
            </control>
          </mc:Choice>
        </mc:AlternateContent>
        <mc:AlternateContent xmlns:mc="http://schemas.openxmlformats.org/markup-compatibility/2006">
          <mc:Choice Requires="x14">
            <control shapeId="2115" r:id="rId33" name="Check Box 67">
              <controlPr defaultSize="0" autoFill="0" autoLine="0" autoPict="0">
                <anchor moveWithCells="1">
                  <from>
                    <xdr:col>1</xdr:col>
                    <xdr:colOff>6350</xdr:colOff>
                    <xdr:row>32</xdr:row>
                    <xdr:rowOff>203200</xdr:rowOff>
                  </from>
                  <to>
                    <xdr:col>1</xdr:col>
                    <xdr:colOff>438150</xdr:colOff>
                    <xdr:row>33</xdr:row>
                    <xdr:rowOff>254000</xdr:rowOff>
                  </to>
                </anchor>
              </controlPr>
            </control>
          </mc:Choice>
        </mc:AlternateContent>
        <mc:AlternateContent xmlns:mc="http://schemas.openxmlformats.org/markup-compatibility/2006">
          <mc:Choice Requires="x14">
            <control shapeId="2118" r:id="rId34" name="Check Box 70">
              <controlPr defaultSize="0" autoFill="0" autoLine="0" autoPict="0">
                <anchor moveWithCells="1">
                  <from>
                    <xdr:col>1</xdr:col>
                    <xdr:colOff>6350</xdr:colOff>
                    <xdr:row>38</xdr:row>
                    <xdr:rowOff>203200</xdr:rowOff>
                  </from>
                  <to>
                    <xdr:col>1</xdr:col>
                    <xdr:colOff>438150</xdr:colOff>
                    <xdr:row>40</xdr:row>
                    <xdr:rowOff>25400</xdr:rowOff>
                  </to>
                </anchor>
              </controlPr>
            </control>
          </mc:Choice>
        </mc:AlternateContent>
        <mc:AlternateContent xmlns:mc="http://schemas.openxmlformats.org/markup-compatibility/2006">
          <mc:Choice Requires="x14">
            <control shapeId="2119" r:id="rId35" name="Check Box 71">
              <controlPr defaultSize="0" autoFill="0" autoLine="0" autoPict="0">
                <anchor moveWithCells="1">
                  <from>
                    <xdr:col>1</xdr:col>
                    <xdr:colOff>6350</xdr:colOff>
                    <xdr:row>42</xdr:row>
                    <xdr:rowOff>222250</xdr:rowOff>
                  </from>
                  <to>
                    <xdr:col>1</xdr:col>
                    <xdr:colOff>438150</xdr:colOff>
                    <xdr:row>43</xdr:row>
                    <xdr:rowOff>273050</xdr:rowOff>
                  </to>
                </anchor>
              </controlPr>
            </control>
          </mc:Choice>
        </mc:AlternateContent>
        <mc:AlternateContent xmlns:mc="http://schemas.openxmlformats.org/markup-compatibility/2006">
          <mc:Choice Requires="x14">
            <control shapeId="2120" r:id="rId36" name="Check Box 72">
              <controlPr defaultSize="0" autoFill="0" autoLine="0" autoPict="0">
                <anchor moveWithCells="1">
                  <from>
                    <xdr:col>1</xdr:col>
                    <xdr:colOff>6350</xdr:colOff>
                    <xdr:row>23</xdr:row>
                    <xdr:rowOff>673100</xdr:rowOff>
                  </from>
                  <to>
                    <xdr:col>1</xdr:col>
                    <xdr:colOff>438150</xdr:colOff>
                    <xdr:row>24</xdr:row>
                    <xdr:rowOff>254000</xdr:rowOff>
                  </to>
                </anchor>
              </controlPr>
            </control>
          </mc:Choice>
        </mc:AlternateContent>
        <mc:AlternateContent xmlns:mc="http://schemas.openxmlformats.org/markup-compatibility/2006">
          <mc:Choice Requires="x14">
            <control shapeId="2121" r:id="rId37" name="Check Box 73">
              <controlPr defaultSize="0" autoFill="0" autoLine="0" autoPict="0">
                <anchor moveWithCells="1">
                  <from>
                    <xdr:col>1</xdr:col>
                    <xdr:colOff>6350</xdr:colOff>
                    <xdr:row>21</xdr:row>
                    <xdr:rowOff>234950</xdr:rowOff>
                  </from>
                  <to>
                    <xdr:col>1</xdr:col>
                    <xdr:colOff>438150</xdr:colOff>
                    <xdr:row>23</xdr:row>
                    <xdr:rowOff>25400</xdr:rowOff>
                  </to>
                </anchor>
              </controlPr>
            </control>
          </mc:Choice>
        </mc:AlternateContent>
        <mc:AlternateContent xmlns:mc="http://schemas.openxmlformats.org/markup-compatibility/2006">
          <mc:Choice Requires="x14">
            <control shapeId="2122" r:id="rId38" name="Check Box 74">
              <controlPr defaultSize="0" autoFill="0" autoLine="0" autoPict="0">
                <anchor moveWithCells="1">
                  <from>
                    <xdr:col>1</xdr:col>
                    <xdr:colOff>6350</xdr:colOff>
                    <xdr:row>29</xdr:row>
                    <xdr:rowOff>209550</xdr:rowOff>
                  </from>
                  <to>
                    <xdr:col>1</xdr:col>
                    <xdr:colOff>438150</xdr:colOff>
                    <xdr:row>30</xdr:row>
                    <xdr:rowOff>260350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BC34-013C-43FB-8F25-C7AA380444F8}">
  <sheetPr>
    <pageSetUpPr fitToPage="1"/>
  </sheetPr>
  <dimension ref="A1:F47"/>
  <sheetViews>
    <sheetView showGridLines="0" topLeftCell="A28" zoomScale="80" zoomScaleNormal="80" zoomScalePageLayoutView="70" workbookViewId="0">
      <selection activeCell="D37" sqref="D37"/>
    </sheetView>
  </sheetViews>
  <sheetFormatPr defaultColWidth="8.6640625" defaultRowHeight="18" x14ac:dyDescent="0.55000000000000004"/>
  <cols>
    <col min="1" max="1" width="8.6640625" style="1"/>
    <col min="2" max="2" width="12.6640625" style="1" customWidth="1"/>
    <col min="3" max="3" width="48.5" style="1" customWidth="1"/>
    <col min="4" max="4" width="113.5" style="19" bestFit="1" customWidth="1"/>
    <col min="5" max="5" width="51.1640625" style="19" customWidth="1"/>
    <col min="6" max="6" width="92.1640625" style="1" customWidth="1"/>
    <col min="7" max="16384" width="8.6640625" style="1"/>
  </cols>
  <sheetData>
    <row r="1" spans="2:6" ht="22.5" x14ac:dyDescent="0.55000000000000004">
      <c r="B1" s="44" t="s">
        <v>104</v>
      </c>
      <c r="C1" s="44"/>
      <c r="D1" s="44"/>
      <c r="E1" s="45"/>
    </row>
    <row r="2" spans="2:6" ht="22.5" x14ac:dyDescent="0.55000000000000004">
      <c r="B2" s="27"/>
      <c r="C2" s="31" t="s">
        <v>108</v>
      </c>
      <c r="D2" s="3" t="s">
        <v>103</v>
      </c>
      <c r="E2" s="25" t="s">
        <v>102</v>
      </c>
    </row>
    <row r="3" spans="2:6" ht="20" customHeight="1" x14ac:dyDescent="0.55000000000000004">
      <c r="B3" s="27"/>
      <c r="C3" s="27"/>
      <c r="D3" s="4" t="s">
        <v>0</v>
      </c>
      <c r="E3" s="4" t="s">
        <v>1</v>
      </c>
    </row>
    <row r="4" spans="2:6" ht="37.75" customHeight="1" x14ac:dyDescent="0.55000000000000004">
      <c r="B4" s="27"/>
      <c r="C4" s="26" t="s">
        <v>2</v>
      </c>
      <c r="D4" s="5"/>
      <c r="E4" s="5"/>
    </row>
    <row r="5" spans="2:6" ht="37.75" customHeight="1" x14ac:dyDescent="0.55000000000000004">
      <c r="B5" s="2"/>
      <c r="C5" s="26" t="s">
        <v>3</v>
      </c>
      <c r="D5" s="6"/>
      <c r="E5" s="6"/>
    </row>
    <row r="7" spans="2:6" ht="20" customHeight="1" x14ac:dyDescent="0.55000000000000004">
      <c r="C7" s="46" t="s">
        <v>66</v>
      </c>
      <c r="D7" s="46"/>
      <c r="E7" s="46"/>
    </row>
    <row r="8" spans="2:6" ht="20" x14ac:dyDescent="0.55000000000000004">
      <c r="C8" s="47" t="s">
        <v>50</v>
      </c>
      <c r="D8" s="47"/>
      <c r="E8" s="28"/>
    </row>
    <row r="9" spans="2:6" x14ac:dyDescent="0.55000000000000004">
      <c r="B9" s="7" t="s">
        <v>4</v>
      </c>
      <c r="C9" s="7" t="s">
        <v>5</v>
      </c>
      <c r="D9" s="8" t="s">
        <v>6</v>
      </c>
      <c r="E9" s="8" t="s">
        <v>7</v>
      </c>
      <c r="F9" s="30" t="s">
        <v>106</v>
      </c>
    </row>
    <row r="10" spans="2:6" ht="54" x14ac:dyDescent="0.55000000000000004">
      <c r="B10" s="32"/>
      <c r="C10" s="36" t="str">
        <f>Phase012!C10</f>
        <v>A) Soft Stowed Launch</v>
      </c>
      <c r="D10" s="10" t="s">
        <v>9</v>
      </c>
      <c r="E10" s="33" t="s">
        <v>114</v>
      </c>
      <c r="F10" s="11" t="str">
        <f>Phase012!F10</f>
        <v>ソフトバッグ打ち上げである（全ての衛星はチェックすること）
Checked for all CubeSats because all CubeSats are packed in softbag.</v>
      </c>
    </row>
    <row r="11" spans="2:6" s="19" customFormat="1" ht="54" x14ac:dyDescent="0.55000000000000004">
      <c r="B11" s="32"/>
      <c r="C11" s="36" t="str">
        <f>Phase012!C11</f>
        <v>B) Mass</v>
      </c>
      <c r="D11" s="10" t="s">
        <v>11</v>
      </c>
      <c r="E11" s="33" t="s">
        <v>114</v>
      </c>
      <c r="F11" s="11" t="str">
        <f>Phase012!F11</f>
        <v>1U体積あたり1.33kg以下であること</v>
      </c>
    </row>
    <row r="12" spans="2:6" ht="54" x14ac:dyDescent="0.55000000000000004">
      <c r="B12" s="32"/>
      <c r="C12" s="36" t="str">
        <f>Phase012!C12</f>
        <v>C) Neither Pressure System nor Pressure Vessel</v>
      </c>
      <c r="D12" s="10" t="s">
        <v>99</v>
      </c>
      <c r="E12" s="33" t="s">
        <v>114</v>
      </c>
      <c r="F12" s="11" t="str">
        <f>Phase012!F12</f>
        <v>圧力システム、圧力容器いずれも有さないかの確認</v>
      </c>
    </row>
    <row r="13" spans="2:6" ht="54" x14ac:dyDescent="0.55000000000000004">
      <c r="B13" s="32"/>
      <c r="C13" s="36" t="str">
        <f>Phase012!C13</f>
        <v>D) No Hazardous Materials</v>
      </c>
      <c r="D13" s="10" t="s">
        <v>14</v>
      </c>
      <c r="E13" s="33" t="s">
        <v>114</v>
      </c>
      <c r="F13" s="11" t="str">
        <f>Phase012!F13</f>
        <v>バッテリー電解液以外にハザードとなるMaterials(Toxic, Biological)を有さないかの確認</v>
      </c>
    </row>
    <row r="14" spans="2:6" ht="72" x14ac:dyDescent="0.55000000000000004">
      <c r="B14" s="32"/>
      <c r="C14" s="36" t="str">
        <f>Phase012!C14</f>
        <v>E) Minimum Stress History</v>
      </c>
      <c r="D14" s="10" t="s">
        <v>16</v>
      </c>
      <c r="E14" s="33" t="s">
        <v>114</v>
      </c>
      <c r="F14" s="11" t="str">
        <f>Phase012!F14</f>
        <v>ライフサイクルにおいて、以下を越える環境に晒されない
①ランダム振動試験 
②地上輸送 
③１回の打ち上げ</v>
      </c>
    </row>
    <row r="15" spans="2:6" ht="36" x14ac:dyDescent="0.55000000000000004">
      <c r="B15" s="32" t="s">
        <v>17</v>
      </c>
      <c r="C15" s="36" t="str">
        <f>Phase012!C15</f>
        <v>F) Low Risk Fracture Part</v>
      </c>
      <c r="D15" s="10" t="s">
        <v>19</v>
      </c>
      <c r="E15" s="34" t="s">
        <v>20</v>
      </c>
      <c r="F15" s="11" t="str">
        <f>Phase012!F15</f>
        <v>最外構造はLow Risk Fracture Partとして以下の条件を満たすかの確認</v>
      </c>
    </row>
    <row r="16" spans="2:6" ht="36" x14ac:dyDescent="0.55000000000000004">
      <c r="B16" s="32"/>
      <c r="C16" s="37" t="str">
        <f>Phase012!C16</f>
        <v xml:space="preserve"> F-1) Maximum Stress</v>
      </c>
      <c r="D16" s="10" t="s">
        <v>79</v>
      </c>
      <c r="E16" s="33" t="s">
        <v>111</v>
      </c>
      <c r="F16" s="10" t="str">
        <f>Phase012!F16</f>
        <v>ライフサイクルの最大引張応力終局強度の30%以下である</v>
      </c>
    </row>
    <row r="17" spans="1:6" ht="36" x14ac:dyDescent="0.55000000000000004">
      <c r="B17" s="32"/>
      <c r="C17" s="37" t="str">
        <f>Phase012!C17</f>
        <v xml:space="preserve"> F-2) Material</v>
      </c>
      <c r="D17" s="21" t="s">
        <v>51</v>
      </c>
      <c r="E17" s="33" t="s">
        <v>112</v>
      </c>
      <c r="F17" s="10" t="str">
        <f>Phase012!F17</f>
        <v>レーティングAのアルミ構造である</v>
      </c>
    </row>
    <row r="18" spans="1:6" ht="36" x14ac:dyDescent="0.55000000000000004">
      <c r="B18" s="32"/>
      <c r="C18" s="37" t="str">
        <f>Phase012!C18</f>
        <v xml:space="preserve"> F-3) Material Processing</v>
      </c>
      <c r="D18" s="10" t="s">
        <v>23</v>
      </c>
      <c r="E18" s="33" t="s">
        <v>111</v>
      </c>
      <c r="F18" s="10" t="str">
        <f>Phase012!F18</f>
        <v>溶接、鍛造、鋳造、焼入れは行っていない</v>
      </c>
    </row>
    <row r="19" spans="1:6" ht="36" x14ac:dyDescent="0.55000000000000004">
      <c r="B19" s="32"/>
      <c r="C19" s="37" t="str">
        <f>Phase012!C19</f>
        <v xml:space="preserve"> F-4) Visual Inspection</v>
      </c>
      <c r="D19" s="21" t="s">
        <v>53</v>
      </c>
      <c r="E19" s="33" t="s">
        <v>115</v>
      </c>
      <c r="F19" s="10" t="str">
        <f>Phase012!F19</f>
        <v>外観目視で欠陥がないことを確認している
なお、キット品利用の場合；キット品のみではなく、衛星システムに対して実施</v>
      </c>
    </row>
    <row r="20" spans="1:6" ht="54" x14ac:dyDescent="0.55000000000000004">
      <c r="B20" s="32"/>
      <c r="C20" s="36" t="str">
        <f>Phase012!C20</f>
        <v xml:space="preserve">G) No Delta Pressure Hazard </v>
      </c>
      <c r="D20" s="10" t="s">
        <v>25</v>
      </c>
      <c r="E20" s="33" t="s">
        <v>114</v>
      </c>
      <c r="F20" s="9" t="s">
        <v>58</v>
      </c>
    </row>
    <row r="21" spans="1:6" x14ac:dyDescent="0.55000000000000004">
      <c r="A21" s="14"/>
      <c r="B21" s="15"/>
      <c r="C21" s="15"/>
      <c r="D21" s="16"/>
      <c r="E21" s="16"/>
      <c r="F21" s="15"/>
    </row>
    <row r="22" spans="1:6" ht="20" x14ac:dyDescent="0.55000000000000004">
      <c r="B22" s="17"/>
      <c r="C22" s="48" t="s">
        <v>105</v>
      </c>
      <c r="D22" s="49"/>
      <c r="E22" s="29"/>
      <c r="F22" s="17"/>
    </row>
    <row r="23" spans="1:6" x14ac:dyDescent="0.55000000000000004">
      <c r="B23" s="50" t="s">
        <v>113</v>
      </c>
      <c r="C23" s="51" t="str">
        <f>Phase012!C23</f>
        <v>H) Shatterable Structure</v>
      </c>
      <c r="D23" s="55" t="s">
        <v>67</v>
      </c>
      <c r="E23" s="12" t="s">
        <v>20</v>
      </c>
      <c r="F23" s="11" t="str">
        <f>Phase012!F23</f>
        <v>Shatterable Structure（破壊が起きた時に飛散する物質）を持つか？（レンズ、太陽電池セルカバー等）</v>
      </c>
    </row>
    <row r="24" spans="1:6" ht="54" x14ac:dyDescent="0.55000000000000004">
      <c r="B24" s="32"/>
      <c r="C24" s="37" t="str">
        <f>Phase012!C24</f>
        <v xml:space="preserve"> H-1) Vibration Test
or
 H-2) Containment Structure</v>
      </c>
      <c r="D24" s="38" t="str">
        <f>Phase012!D24</f>
        <v xml:space="preserve">1. Verified by visual inspection after vibration test under the condition specified in JX-ESPC-101132/101133
or
2. Contained in Low Risk Fracture Part </v>
      </c>
      <c r="E24" s="21"/>
      <c r="F24" s="10" t="str">
        <f>Phase012!F24</f>
        <v>以下のいずれかの制御を選択 (Select "Condition" 1 or 2)
①JPAHに規程された環境条件で振動試験をパスする
②Low Risk Fracture Partにより封入されている</v>
      </c>
    </row>
    <row r="25" spans="1:6" ht="55.5" customHeight="1" x14ac:dyDescent="0.55000000000000004">
      <c r="B25" s="50" t="s">
        <v>113</v>
      </c>
      <c r="C25" s="51" t="str">
        <f>Phase012!C25</f>
        <v>J) Deployment Structure</v>
      </c>
      <c r="D25" s="54" t="s">
        <v>28</v>
      </c>
      <c r="E25" s="10"/>
      <c r="F25" s="11" t="str">
        <f>Phase012!F25</f>
        <v>誤展開がハザードにつながる展開機構（テグス）を持つか？もし誤展開ハザードが識別されていない場合はチェックしない。
If deployment does not cause hazard, do not need to check a box.</v>
      </c>
    </row>
    <row r="26" spans="1:6" x14ac:dyDescent="0.55000000000000004">
      <c r="B26" s="32"/>
      <c r="C26" s="37" t="str">
        <f>Phase012!C26</f>
        <v xml:space="preserve"> J-1) Fail Safe Approach</v>
      </c>
      <c r="D26" s="21" t="s">
        <v>68</v>
      </c>
      <c r="E26" s="21"/>
      <c r="F26" s="10" t="str">
        <f>Phase012!F26</f>
        <v>展開機構の拘束機構として２本のテグスを使用している</v>
      </c>
    </row>
    <row r="27" spans="1:6" x14ac:dyDescent="0.55000000000000004">
      <c r="B27" s="32"/>
      <c r="C27" s="37" t="str">
        <f>Phase012!C27</f>
        <v xml:space="preserve"> J-2) Proof Test</v>
      </c>
      <c r="D27" s="21" t="s">
        <v>31</v>
      </c>
      <c r="E27" s="21"/>
      <c r="F27" s="10" t="str">
        <f>Phase012!F27</f>
        <v>１本のテグスに対してフラクチャーコントロール計画書に従った試験を行い、パスしている</v>
      </c>
    </row>
    <row r="28" spans="1:6" x14ac:dyDescent="0.55000000000000004">
      <c r="B28" s="32"/>
      <c r="C28" s="37" t="str">
        <f>Phase012!C28</f>
        <v xml:space="preserve"> J-3) Assembly Procedure</v>
      </c>
      <c r="D28" s="21" t="s">
        <v>101</v>
      </c>
      <c r="E28" s="21"/>
      <c r="F28" s="10" t="str">
        <f>Phase012!F28</f>
        <v>組み立て手順書にテグスの取り扱いを明記している</v>
      </c>
    </row>
    <row r="29" spans="1:6" x14ac:dyDescent="0.55000000000000004">
      <c r="B29" s="32"/>
      <c r="C29" s="37" t="str">
        <f>Phase012!C29</f>
        <v xml:space="preserve"> J-4) Round </v>
      </c>
      <c r="D29" s="21" t="s">
        <v>34</v>
      </c>
      <c r="E29" s="10"/>
      <c r="F29" s="10" t="str">
        <f>Phase012!F29</f>
        <v>テグスに接触する箇所がある場合、適切に面取りしている（該当する場合のみ）</v>
      </c>
    </row>
    <row r="30" spans="1:6" x14ac:dyDescent="0.55000000000000004">
      <c r="B30" s="32"/>
      <c r="C30" s="37" t="str">
        <f>Phase012!C30</f>
        <v xml:space="preserve"> J-5) Loosening Prevention</v>
      </c>
      <c r="D30" s="21" t="s">
        <v>36</v>
      </c>
      <c r="E30" s="10"/>
      <c r="F30" s="10" t="str">
        <f>Phase012!F30</f>
        <v>テグスに結び目がある場合、ゆるみ止めを施している（該当する場合のみ）</v>
      </c>
    </row>
    <row r="31" spans="1:6" x14ac:dyDescent="0.55000000000000004">
      <c r="B31" s="50" t="s">
        <v>113</v>
      </c>
      <c r="C31" s="51" t="str">
        <f>Phase012!C31</f>
        <v>K) Fail Safe Fastener</v>
      </c>
      <c r="D31" s="54" t="s">
        <v>38</v>
      </c>
      <c r="E31" s="12" t="s">
        <v>20</v>
      </c>
      <c r="F31" s="9" t="s">
        <v>69</v>
      </c>
    </row>
    <row r="32" spans="1:6" ht="72" x14ac:dyDescent="0.55000000000000004">
      <c r="B32" s="32"/>
      <c r="C32" s="37" t="str">
        <f>Phase012!C32</f>
        <v xml:space="preserve"> K-1) Fail Safe Analysis
or
 K-2) Vibration Test</v>
      </c>
      <c r="D32" s="38" t="str">
        <f>Phase012!D32</f>
        <v xml:space="preserve"> K-1) Fail safety analysis shows MS &gt;0. (F.S = 1.0)
or
 K-2) Verified by visual inspection after vibration test under the condition as shown below.
         Test Level : Envelope of the condition specified in JX-ESPC-101132/101133 and Minimum Workmanship Level (6.8Grms)</v>
      </c>
      <c r="E32" s="10"/>
      <c r="F32" s="10" t="str">
        <f>Phase012!F32</f>
        <v>以下のいずれかの制御を選択 (Select "Condition" K-1 or K-2)
①(K-1)Fail Safe Analysisをパスする
②(K-2)MWLとMEFLを考慮した振動試験をパスする
なお、キット品利用の場合；キット品のみではなく、衛星システムに対して実施</v>
      </c>
    </row>
    <row r="33" spans="2:6" x14ac:dyDescent="0.55000000000000004">
      <c r="B33" s="32"/>
      <c r="C33" s="37" t="str">
        <f>Phase012!C33</f>
        <v xml:space="preserve"> K-2) Quality Control</v>
      </c>
      <c r="D33" s="21" t="s">
        <v>40</v>
      </c>
      <c r="E33" s="21" t="s">
        <v>75</v>
      </c>
      <c r="F33" s="10" t="str">
        <f>Phase012!F33</f>
        <v>適切な品質管理をしている（L-2～L-5に適合）</v>
      </c>
    </row>
    <row r="34" spans="2:6" x14ac:dyDescent="0.55000000000000004">
      <c r="B34" s="50" t="s">
        <v>113</v>
      </c>
      <c r="C34" s="51" t="str">
        <f>Phase012!C34</f>
        <v>L) Safety Critical Fastener</v>
      </c>
      <c r="D34" s="53" t="s">
        <v>81</v>
      </c>
      <c r="E34" s="22" t="s">
        <v>20</v>
      </c>
      <c r="F34" s="11" t="str">
        <f>Phase012!F34</f>
        <v>Safety Critical Fastenerがあるか？主構体にファスナーを使用している場合はチェックする。
Check this section if fasteners are used at primary structure.</v>
      </c>
    </row>
    <row r="35" spans="2:6" ht="180" x14ac:dyDescent="0.55000000000000004">
      <c r="B35" s="32"/>
      <c r="C35" s="38" t="str">
        <f>Phase012!C35</f>
        <v xml:space="preserve"> L-1-1) Secondary Locking Feature
or
 L-1-2) Vibration Test</v>
      </c>
      <c r="D35" s="38" t="str">
        <f>Phase012!D35</f>
        <v xml:space="preserve"> L-1-1a) Secondary verifiable locking feature.
or
 L-1-1b) Locking compound of which the application process MUA is approved.
or
 L-1-2) Verified by visual inspection after vibration test under the condition as shown below.
         Test Level : Envelope of the condition specified in JX-ESPC-101132/101133 and Minimum Workmanship Level (6.8Grms)</v>
      </c>
      <c r="E35" s="10"/>
      <c r="F35" s="10" t="str">
        <f>Phase012!F35</f>
        <v>制御は2次ゆるみ止めか振動試験のいずれかを選択できる。2次ゆるみ止め選択した場合、以下のいずれかの検証を行うこと
If fasteners are controled by secondary locking feature, select L-1-1a or L-1-1b.
①(L-1-1a)ロックヘリサートなどの摩擦型ゆるみ止め機構の場合はランニングトルクの計測を行う
②(L-1-1b)非摩擦型のロッキングコンパウンドは、使用環境に適合したものを使用し、取扱説明書等で指定されている塗布工程通りに取り扱う
または、MWLとMEFLを考慮した振動試験をパスすることで検証しても良い（L-1-2）。
なお、キット品利用の場合；キット品のみではなく、衛星システムに対して実施
Or vibration test is also aceptable as verification.</v>
      </c>
    </row>
    <row r="36" spans="2:6" ht="72" x14ac:dyDescent="0.55000000000000004">
      <c r="B36" s="32"/>
      <c r="C36" s="38" t="str">
        <f>Phase012!C36</f>
        <v xml:space="preserve"> L-2-1) Certificates for fastener materials
or
 L-2-2) Vibration Test</v>
      </c>
      <c r="D36" s="38" t="str">
        <f>Phase012!D36</f>
        <v xml:space="preserve"> L-2-1) Certificates for fastener materials
or
 L-2-2) Verified by visual inspection after vibration test under the condition as shown below.
         Test Level : Envelope of the condition specified in JX-ESPC-101132/101133 and Minimum Workmanship Level (6.8Grms)</v>
      </c>
      <c r="E36" s="10"/>
      <c r="F36" s="10" t="str">
        <f>Phase012!F36</f>
        <v>ファスナの材料証明を取得する。材料証明には少なくとも、メーカの品番、材料の種別、ネジ規格、寸法情報が記載されていること（L-2-1）
At least, certificates should include part number, material information, size and standard applied for fastener.
または、MWLとMEFLを考慮した振動試験をパスしている。（L-2-2）
なお、キット品利用の場合；キット品のみではなく、衛星システムに対して実施
Or vibration test is also aceptable as verification.</v>
      </c>
    </row>
    <row r="37" spans="2:6" ht="37" customHeight="1" x14ac:dyDescent="0.55000000000000004">
      <c r="B37" s="32"/>
      <c r="C37" s="37" t="str">
        <f>Phase012!C37</f>
        <v xml:space="preserve"> L-3) Torque mark inspection</v>
      </c>
      <c r="D37" s="37" t="str">
        <f>Phase012!D37</f>
        <v xml:space="preserve"> L-3) Torque mark inspection</v>
      </c>
      <c r="E37" s="10"/>
      <c r="F37" s="10" t="str">
        <f>Phase012!F37</f>
        <v>振動試験後の外観検査によってトルクマークにより緩みがないことを確認している（試験レベルはMEFLでよい）</v>
      </c>
    </row>
    <row r="38" spans="2:6" x14ac:dyDescent="0.55000000000000004">
      <c r="B38" s="32"/>
      <c r="C38" s="37" t="str">
        <f>Phase012!C38</f>
        <v xml:space="preserve"> L-4) Fastening torque control</v>
      </c>
      <c r="D38" s="37" t="str">
        <f>Phase012!D38</f>
        <v xml:space="preserve"> L-4) Fastening torque control</v>
      </c>
      <c r="E38" s="10"/>
      <c r="F38" s="10" t="str">
        <f>Phase012!F38</f>
        <v>トルク管理している</v>
      </c>
    </row>
    <row r="39" spans="2:6" x14ac:dyDescent="0.55000000000000004">
      <c r="B39" s="32"/>
      <c r="C39" s="37" t="str">
        <f>Phase012!C39</f>
        <v xml:space="preserve"> L-5) Fastener traceability</v>
      </c>
      <c r="D39" s="37" t="str">
        <f>Phase012!D39</f>
        <v xml:space="preserve"> L-5) Fastener traceability</v>
      </c>
      <c r="E39" s="10"/>
      <c r="F39" s="10" t="str">
        <f>Phase012!F39</f>
        <v>材料証明のあるファスナを設計どおり使用している</v>
      </c>
    </row>
    <row r="40" spans="2:6" x14ac:dyDescent="0.55000000000000004">
      <c r="B40" s="50" t="s">
        <v>113</v>
      </c>
      <c r="C40" s="51" t="str">
        <f>Phase012!C40</f>
        <v>M) Sealed Container</v>
      </c>
      <c r="D40" s="52" t="s">
        <v>72</v>
      </c>
      <c r="E40" s="12" t="s">
        <v>20</v>
      </c>
      <c r="F40" s="11" t="str">
        <f>Phase012!F40</f>
        <v>Sealed Container(密閉容器)があるか？</v>
      </c>
    </row>
    <row r="41" spans="2:6" x14ac:dyDescent="0.55000000000000004">
      <c r="B41" s="32"/>
      <c r="C41" s="37" t="str">
        <f>Phase012!C41</f>
        <v xml:space="preserve"> M-1) Container characteristic</v>
      </c>
      <c r="D41" s="13" t="s">
        <v>46</v>
      </c>
      <c r="E41" s="13"/>
      <c r="F41" s="10" t="str">
        <f>Phase012!F41</f>
        <v>独立した1つの容器で、ハザードが伴わない物質を囲んでいるか。</v>
      </c>
    </row>
    <row r="42" spans="2:6" x14ac:dyDescent="0.55000000000000004">
      <c r="B42" s="32"/>
      <c r="C42" s="37" t="str">
        <f>Phase012!C42</f>
        <v xml:space="preserve"> M-2) Stored Energy</v>
      </c>
      <c r="D42" s="10" t="s">
        <v>48</v>
      </c>
      <c r="E42" s="10"/>
      <c r="F42" s="10" t="str">
        <f>Phase012!F42</f>
        <v>内部空間が有するエネルギーが19,310 Joules(14,240 foot-pounds) 未満か</v>
      </c>
    </row>
    <row r="43" spans="2:6" x14ac:dyDescent="0.55000000000000004">
      <c r="B43" s="32"/>
      <c r="C43" s="37" t="str">
        <f>Phase012!C43</f>
        <v xml:space="preserve"> M-3) Maximum delta pressure</v>
      </c>
      <c r="D43" s="13" t="s">
        <v>49</v>
      </c>
      <c r="E43" s="13"/>
      <c r="F43" s="10" t="str">
        <f>Phase012!F43</f>
        <v>差圧が1.5atm(22psia, 1.5bars)未満か</v>
      </c>
    </row>
    <row r="44" spans="2:6" ht="35.5" customHeight="1" x14ac:dyDescent="0.55000000000000004">
      <c r="B44" s="50" t="s">
        <v>113</v>
      </c>
      <c r="C44" s="51" t="str">
        <f>Phase012!C44</f>
        <v>N) Fracture Critical Part</v>
      </c>
      <c r="D44" s="52" t="s">
        <v>93</v>
      </c>
      <c r="E44" s="12" t="s">
        <v>20</v>
      </c>
      <c r="F44" s="11" t="str">
        <f>Phase012!F44</f>
        <v>Fracture Critical Partがあるか？（Solar cellカバーガラスおよびカメラレンズはH)で管理すること）
Note: Cover grass of solar cell and camera lens are categorized as Fracture Critical Part, but they are controled by section H.</v>
      </c>
    </row>
    <row r="45" spans="2:6" x14ac:dyDescent="0.55000000000000004">
      <c r="B45" s="32"/>
      <c r="C45" s="37" t="str">
        <f>Phase012!C45</f>
        <v xml:space="preserve"> N-1) Design Verification</v>
      </c>
      <c r="D45" s="10" t="s">
        <v>85</v>
      </c>
      <c r="E45" s="21"/>
      <c r="F45" s="10" t="str">
        <f>Phase012!F45</f>
        <v>構造解析（強度・剛性）に用いる機械的特性データが妥当であるか確認する。</v>
      </c>
    </row>
    <row r="46" spans="2:6" x14ac:dyDescent="0.55000000000000004">
      <c r="B46" s="32"/>
      <c r="C46" s="37" t="str">
        <f>Phase012!C46</f>
        <v xml:space="preserve"> N-2) Production Verification</v>
      </c>
      <c r="D46" s="10" t="s">
        <v>88</v>
      </c>
      <c r="E46" s="21"/>
      <c r="F46" s="10" t="str">
        <f>Phase012!F46</f>
        <v>適切な製造装置および材料で、製作されていることを確認する</v>
      </c>
    </row>
    <row r="47" spans="2:6" ht="36" x14ac:dyDescent="0.55000000000000004">
      <c r="B47" s="32"/>
      <c r="C47" s="37" t="str">
        <f>Phase012!C47</f>
        <v xml:space="preserve"> N-3) Product Verification </v>
      </c>
      <c r="D47" s="10" t="s">
        <v>91</v>
      </c>
      <c r="E47" s="10"/>
      <c r="F47" s="10" t="str">
        <f>Phase012!F47</f>
        <v>フライト品(特に搭載部品との複雑な結合部等)が健全に製作されていることを確認する
なお、キット品利用の場合；キット品のみではなく、衛星システムに対して実施</v>
      </c>
    </row>
  </sheetData>
  <mergeCells count="4">
    <mergeCell ref="B1:E1"/>
    <mergeCell ref="C7:E7"/>
    <mergeCell ref="C8:D8"/>
    <mergeCell ref="C22:D22"/>
  </mergeCells>
  <phoneticPr fontId="1"/>
  <printOptions horizontalCentered="1"/>
  <pageMargins left="0.23622047244094491" right="0.23622047244094491" top="0.74803149606299213" bottom="0.74803149606299213" header="0.31496062992125984" footer="0.31496062992125984"/>
  <pageSetup paperSize="9" scale="4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381000</xdr:colOff>
                    <xdr:row>9</xdr:row>
                    <xdr:rowOff>203200</xdr:rowOff>
                  </from>
                  <to>
                    <xdr:col>1</xdr:col>
                    <xdr:colOff>812800</xdr:colOff>
                    <xdr:row>9</xdr:row>
                    <xdr:rowOff>482600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381000</xdr:colOff>
                    <xdr:row>10</xdr:row>
                    <xdr:rowOff>203200</xdr:rowOff>
                  </from>
                  <to>
                    <xdr:col>1</xdr:col>
                    <xdr:colOff>812800</xdr:colOff>
                    <xdr:row>10</xdr:row>
                    <xdr:rowOff>482600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381000</xdr:colOff>
                    <xdr:row>11</xdr:row>
                    <xdr:rowOff>203200</xdr:rowOff>
                  </from>
                  <to>
                    <xdr:col>1</xdr:col>
                    <xdr:colOff>812800</xdr:colOff>
                    <xdr:row>11</xdr:row>
                    <xdr:rowOff>482600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381000</xdr:colOff>
                    <xdr:row>12</xdr:row>
                    <xdr:rowOff>203200</xdr:rowOff>
                  </from>
                  <to>
                    <xdr:col>1</xdr:col>
                    <xdr:colOff>812800</xdr:colOff>
                    <xdr:row>12</xdr:row>
                    <xdr:rowOff>482600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381000</xdr:colOff>
                    <xdr:row>13</xdr:row>
                    <xdr:rowOff>323850</xdr:rowOff>
                  </from>
                  <to>
                    <xdr:col>1</xdr:col>
                    <xdr:colOff>812800</xdr:colOff>
                    <xdr:row>13</xdr:row>
                    <xdr:rowOff>603250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381000</xdr:colOff>
                    <xdr:row>15</xdr:row>
                    <xdr:rowOff>82550</xdr:rowOff>
                  </from>
                  <to>
                    <xdr:col>1</xdr:col>
                    <xdr:colOff>812800</xdr:colOff>
                    <xdr:row>15</xdr:row>
                    <xdr:rowOff>361950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381000</xdr:colOff>
                    <xdr:row>16</xdr:row>
                    <xdr:rowOff>82550</xdr:rowOff>
                  </from>
                  <to>
                    <xdr:col>1</xdr:col>
                    <xdr:colOff>812800</xdr:colOff>
                    <xdr:row>16</xdr:row>
                    <xdr:rowOff>361950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381000</xdr:colOff>
                    <xdr:row>17</xdr:row>
                    <xdr:rowOff>82550</xdr:rowOff>
                  </from>
                  <to>
                    <xdr:col>1</xdr:col>
                    <xdr:colOff>812800</xdr:colOff>
                    <xdr:row>17</xdr:row>
                    <xdr:rowOff>361950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381000</xdr:colOff>
                    <xdr:row>18</xdr:row>
                    <xdr:rowOff>171450</xdr:rowOff>
                  </from>
                  <to>
                    <xdr:col>1</xdr:col>
                    <xdr:colOff>812800</xdr:colOff>
                    <xdr:row>18</xdr:row>
                    <xdr:rowOff>450850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381000</xdr:colOff>
                    <xdr:row>19</xdr:row>
                    <xdr:rowOff>184150</xdr:rowOff>
                  </from>
                  <to>
                    <xdr:col>1</xdr:col>
                    <xdr:colOff>812800</xdr:colOff>
                    <xdr:row>19</xdr:row>
                    <xdr:rowOff>463550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381000</xdr:colOff>
                    <xdr:row>23</xdr:row>
                    <xdr:rowOff>184150</xdr:rowOff>
                  </from>
                  <to>
                    <xdr:col>1</xdr:col>
                    <xdr:colOff>812800</xdr:colOff>
                    <xdr:row>23</xdr:row>
                    <xdr:rowOff>463550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381000</xdr:colOff>
                    <xdr:row>24</xdr:row>
                    <xdr:rowOff>666750</xdr:rowOff>
                  </from>
                  <to>
                    <xdr:col>1</xdr:col>
                    <xdr:colOff>812800</xdr:colOff>
                    <xdr:row>26</xdr:row>
                    <xdr:rowOff>12700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381000</xdr:colOff>
                    <xdr:row>25</xdr:row>
                    <xdr:rowOff>203200</xdr:rowOff>
                  </from>
                  <to>
                    <xdr:col>1</xdr:col>
                    <xdr:colOff>812800</xdr:colOff>
                    <xdr:row>27</xdr:row>
                    <xdr:rowOff>25400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381000</xdr:colOff>
                    <xdr:row>26</xdr:row>
                    <xdr:rowOff>203200</xdr:rowOff>
                  </from>
                  <to>
                    <xdr:col>1</xdr:col>
                    <xdr:colOff>812800</xdr:colOff>
                    <xdr:row>28</xdr:row>
                    <xdr:rowOff>25400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381000</xdr:colOff>
                    <xdr:row>27</xdr:row>
                    <xdr:rowOff>203200</xdr:rowOff>
                  </from>
                  <to>
                    <xdr:col>1</xdr:col>
                    <xdr:colOff>812800</xdr:colOff>
                    <xdr:row>29</xdr:row>
                    <xdr:rowOff>25400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381000</xdr:colOff>
                    <xdr:row>28</xdr:row>
                    <xdr:rowOff>203200</xdr:rowOff>
                  </from>
                  <to>
                    <xdr:col>1</xdr:col>
                    <xdr:colOff>812800</xdr:colOff>
                    <xdr:row>30</xdr:row>
                    <xdr:rowOff>25400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381000</xdr:colOff>
                    <xdr:row>31</xdr:row>
                    <xdr:rowOff>317500</xdr:rowOff>
                  </from>
                  <to>
                    <xdr:col>1</xdr:col>
                    <xdr:colOff>812800</xdr:colOff>
                    <xdr:row>31</xdr:row>
                    <xdr:rowOff>596900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381000</xdr:colOff>
                    <xdr:row>31</xdr:row>
                    <xdr:rowOff>895350</xdr:rowOff>
                  </from>
                  <to>
                    <xdr:col>1</xdr:col>
                    <xdr:colOff>812800</xdr:colOff>
                    <xdr:row>33</xdr:row>
                    <xdr:rowOff>31750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381000</xdr:colOff>
                    <xdr:row>34</xdr:row>
                    <xdr:rowOff>977900</xdr:rowOff>
                  </from>
                  <to>
                    <xdr:col>1</xdr:col>
                    <xdr:colOff>812800</xdr:colOff>
                    <xdr:row>34</xdr:row>
                    <xdr:rowOff>1257300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381000</xdr:colOff>
                    <xdr:row>35</xdr:row>
                    <xdr:rowOff>317500</xdr:rowOff>
                  </from>
                  <to>
                    <xdr:col>1</xdr:col>
                    <xdr:colOff>812800</xdr:colOff>
                    <xdr:row>35</xdr:row>
                    <xdr:rowOff>596900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381000</xdr:colOff>
                    <xdr:row>36</xdr:row>
                    <xdr:rowOff>114300</xdr:rowOff>
                  </from>
                  <to>
                    <xdr:col>1</xdr:col>
                    <xdr:colOff>812800</xdr:colOff>
                    <xdr:row>36</xdr:row>
                    <xdr:rowOff>393700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xdr:col>
                    <xdr:colOff>381000</xdr:colOff>
                    <xdr:row>36</xdr:row>
                    <xdr:rowOff>438150</xdr:rowOff>
                  </from>
                  <to>
                    <xdr:col>1</xdr:col>
                    <xdr:colOff>812800</xdr:colOff>
                    <xdr:row>38</xdr:row>
                    <xdr:rowOff>25400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xdr:col>
                    <xdr:colOff>381000</xdr:colOff>
                    <xdr:row>37</xdr:row>
                    <xdr:rowOff>209550</xdr:rowOff>
                  </from>
                  <to>
                    <xdr:col>1</xdr:col>
                    <xdr:colOff>812800</xdr:colOff>
                    <xdr:row>39</xdr:row>
                    <xdr:rowOff>31750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xdr:col>
                    <xdr:colOff>381000</xdr:colOff>
                    <xdr:row>39</xdr:row>
                    <xdr:rowOff>209550</xdr:rowOff>
                  </from>
                  <to>
                    <xdr:col>1</xdr:col>
                    <xdr:colOff>812800</xdr:colOff>
                    <xdr:row>41</xdr:row>
                    <xdr:rowOff>31750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xdr:col>
                    <xdr:colOff>381000</xdr:colOff>
                    <xdr:row>40</xdr:row>
                    <xdr:rowOff>209550</xdr:rowOff>
                  </from>
                  <to>
                    <xdr:col>1</xdr:col>
                    <xdr:colOff>812800</xdr:colOff>
                    <xdr:row>42</xdr:row>
                    <xdr:rowOff>31750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xdr:col>
                    <xdr:colOff>381000</xdr:colOff>
                    <xdr:row>41</xdr:row>
                    <xdr:rowOff>209550</xdr:rowOff>
                  </from>
                  <to>
                    <xdr:col>1</xdr:col>
                    <xdr:colOff>812800</xdr:colOff>
                    <xdr:row>43</xdr:row>
                    <xdr:rowOff>31750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xdr:col>
                    <xdr:colOff>381000</xdr:colOff>
                    <xdr:row>43</xdr:row>
                    <xdr:rowOff>406400</xdr:rowOff>
                  </from>
                  <to>
                    <xdr:col>1</xdr:col>
                    <xdr:colOff>812800</xdr:colOff>
                    <xdr:row>45</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xdr:col>
                    <xdr:colOff>381000</xdr:colOff>
                    <xdr:row>44</xdr:row>
                    <xdr:rowOff>209550</xdr:rowOff>
                  </from>
                  <to>
                    <xdr:col>1</xdr:col>
                    <xdr:colOff>812800</xdr:colOff>
                    <xdr:row>46</xdr:row>
                    <xdr:rowOff>31750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xdr:col>
                    <xdr:colOff>381000</xdr:colOff>
                    <xdr:row>46</xdr:row>
                    <xdr:rowOff>76200</xdr:rowOff>
                  </from>
                  <to>
                    <xdr:col>1</xdr:col>
                    <xdr:colOff>812800</xdr:colOff>
                    <xdr:row>46</xdr:row>
                    <xdr:rowOff>355600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xdr:col>
                    <xdr:colOff>6350</xdr:colOff>
                    <xdr:row>32</xdr:row>
                    <xdr:rowOff>203200</xdr:rowOff>
                  </from>
                  <to>
                    <xdr:col>1</xdr:col>
                    <xdr:colOff>438150</xdr:colOff>
                    <xdr:row>34</xdr:row>
                    <xdr:rowOff>25400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xdr:col>
                    <xdr:colOff>6350</xdr:colOff>
                    <xdr:row>38</xdr:row>
                    <xdr:rowOff>203200</xdr:rowOff>
                  </from>
                  <to>
                    <xdr:col>1</xdr:col>
                    <xdr:colOff>438150</xdr:colOff>
                    <xdr:row>40</xdr:row>
                    <xdr:rowOff>25400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xdr:col>
                    <xdr:colOff>6350</xdr:colOff>
                    <xdr:row>42</xdr:row>
                    <xdr:rowOff>203200</xdr:rowOff>
                  </from>
                  <to>
                    <xdr:col>1</xdr:col>
                    <xdr:colOff>438150</xdr:colOff>
                    <xdr:row>43</xdr:row>
                    <xdr:rowOff>254000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1</xdr:col>
                    <xdr:colOff>6350</xdr:colOff>
                    <xdr:row>23</xdr:row>
                    <xdr:rowOff>679450</xdr:rowOff>
                  </from>
                  <to>
                    <xdr:col>1</xdr:col>
                    <xdr:colOff>438150</xdr:colOff>
                    <xdr:row>24</xdr:row>
                    <xdr:rowOff>266700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xdr:col>
                    <xdr:colOff>6350</xdr:colOff>
                    <xdr:row>21</xdr:row>
                    <xdr:rowOff>241300</xdr:rowOff>
                  </from>
                  <to>
                    <xdr:col>1</xdr:col>
                    <xdr:colOff>438150</xdr:colOff>
                    <xdr:row>23</xdr:row>
                    <xdr:rowOff>31750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1</xdr:col>
                    <xdr:colOff>6350</xdr:colOff>
                    <xdr:row>29</xdr:row>
                    <xdr:rowOff>209550</xdr:rowOff>
                  </from>
                  <to>
                    <xdr:col>1</xdr:col>
                    <xdr:colOff>438150</xdr:colOff>
                    <xdr:row>31</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Phase012</vt:lpstr>
      <vt:lpstr>Phase3</vt:lpstr>
      <vt:lpstr>Phase012!Print_Area</vt:lpstr>
      <vt:lpstr>Phase3!Print_Area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赤城　弘樹</dc:creator>
  <cp:lastModifiedBy>後藤　雅享</cp:lastModifiedBy>
  <cp:lastPrinted>2019-07-19T09:48:31Z</cp:lastPrinted>
  <dcterms:created xsi:type="dcterms:W3CDTF">2017-06-22T21:57:47Z</dcterms:created>
  <dcterms:modified xsi:type="dcterms:W3CDTF">2020-05-14T02:51:47Z</dcterms:modified>
</cp:coreProperties>
</file>