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7C6" lockStructure="1"/>
  <bookViews>
    <workbookView xWindow="930" yWindow="900" windowWidth="15915" windowHeight="9750" tabRatio="929"/>
  </bookViews>
  <sheets>
    <sheet name="申込データシート1" sheetId="21" r:id="rId1"/>
    <sheet name="安全性保証書1" sheetId="23" r:id="rId2"/>
    <sheet name="申込データシート2" sheetId="24" r:id="rId3"/>
    <sheet name="安全性保証書2" sheetId="25" r:id="rId4"/>
    <sheet name="申込データシート3" sheetId="26" state="hidden" r:id="rId5"/>
    <sheet name="安全性保証書3" sheetId="27" state="hidden" r:id="rId6"/>
    <sheet name="申込データシート4" sheetId="28" state="hidden" r:id="rId7"/>
    <sheet name="安全性保証書4" sheetId="29" state="hidden" r:id="rId8"/>
    <sheet name="申込データシート5" sheetId="30" state="hidden" r:id="rId9"/>
    <sheet name="安全性保証書5" sheetId="31" state="hidden" r:id="rId10"/>
    <sheet name="作業シート（削除不可）" sheetId="2" state="hidden" r:id="rId11"/>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45621"/>
</workbook>
</file>

<file path=xl/calcChain.xml><?xml version="1.0" encoding="utf-8"?>
<calcChain xmlns="http://schemas.openxmlformats.org/spreadsheetml/2006/main">
  <c r="B3" i="23" l="1"/>
  <c r="B3" i="27" l="1"/>
  <c r="C7" i="27"/>
  <c r="C8" i="27"/>
  <c r="C9" i="27"/>
  <c r="C9" i="31" l="1"/>
  <c r="C8" i="31"/>
  <c r="C7" i="31"/>
  <c r="B3" i="31"/>
  <c r="C9" i="29"/>
  <c r="C8" i="29"/>
  <c r="C7" i="29"/>
  <c r="B3" i="29"/>
  <c r="C9" i="25"/>
  <c r="C8" i="25"/>
  <c r="C7" i="25"/>
  <c r="B3" i="25"/>
  <c r="C7" i="23" l="1"/>
  <c r="C9" i="23" l="1"/>
  <c r="C8"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<sst xmlns="http://schemas.openxmlformats.org/spreadsheetml/2006/main" count="900" uniqueCount="274">
  <si>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</si>
  <si>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</si>
  <si>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</si>
  <si>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</si>
  <si>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</si>
  <si>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</si>
  <si>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</si>
  <si>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</si>
  <si>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</si>
  <si>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</si>
  <si>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</si>
  <si>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</si>
  <si>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</si>
  <si>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</si>
  <si>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</si>
  <si>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</si>
  <si>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</si>
  <si>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</si>
  <si>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</si>
  <si>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</si>
  <si>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</si>
  <si>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</si>
  <si>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</si>
  <si>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</si>
  <si>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</si>
  <si>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</si>
  <si>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</si>
  <si>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</si>
  <si>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</si>
  <si>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</si>
  <si>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</si>
  <si>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</si>
  <si>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</si>
  <si>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</si>
  <si>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</si>
  <si>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</si>
  <si>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</si>
  <si>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</si>
  <si>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</si>
  <si>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</si>
  <si>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</si>
  <si>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</si>
  <si>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</si>
  <si>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</si>
  <si>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</si>
  <si>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</si>
  <si>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</si>
  <si>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</si>
  <si>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</si>
  <si>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</si>
  <si>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</si>
  <si>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</si>
  <si>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</si>
  <si>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</si>
  <si>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</si>
  <si>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</si>
  <si>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</si>
  <si>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</si>
  <si>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</si>
  <si>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</si>
  <si>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</si>
  <si>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</si>
  <si>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</si>
  <si>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</si>
  <si>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</si>
  <si>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</si>
  <si>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</si>
  <si>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</si>
  <si>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</si>
  <si>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</si>
  <si>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</si>
  <si>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</si>
  <si>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</si>
  <si>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</si>
  <si>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</si>
  <si>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</si>
  <si>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</si>
  <si>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</si>
  <si>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</si>
  <si>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</si>
  <si>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</si>
  <si>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</si>
  <si>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</si>
  <si>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</si>
  <si>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</si>
  <si>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</si>
  <si>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</si>
  <si>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</si>
  <si>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</si>
  <si>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</si>
  <si>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</si>
  <si>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</si>
  <si>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</si>
  <si>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</si>
  <si>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</si>
  <si>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</si>
  <si>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</si>
  <si>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</si>
  <si>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</si>
  <si>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</si>
  <si>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</si>
  <si>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</si>
  <si>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</si>
  <si>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</si>
  <si>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</si>
  <si>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</si>
  <si>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</si>
  <si>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</si>
  <si>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</si>
  <si>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</si>
  <si>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</si>
  <si>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</si>
  <si>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</si>
  <si>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</si>
  <si>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</si>
  <si>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</si>
  <si>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</si>
  <si>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</si>
  <si>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</si>
  <si>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</si>
  <si>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</si>
  <si>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</si>
  <si>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</si>
  <si>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</si>
  <si>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</si>
  <si>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</si>
  <si>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</si>
  <si>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</si>
  <si>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</si>
  <si>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</si>
  <si>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</si>
  <si>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</si>
  <si>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</si>
  <si>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</si>
  <si>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</si>
  <si>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</si>
  <si>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</si>
  <si>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</si>
  <si>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</si>
  <si>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</si>
  <si>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</si>
  <si>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</si>
  <si>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</si>
  <si>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</si>
  <si>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</si>
  <si>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</si>
  <si>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</si>
  <si>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</si>
  <si>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</si>
  <si>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</si>
  <si>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</si>
  <si>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</si>
  <si>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</si>
  <si>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</si>
  <si>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</si>
  <si>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</si>
  <si>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</si>
  <si>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</si>
  <si>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</si>
  <si>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</si>
  <si>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</si>
  <si>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</si>
  <si>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</si>
  <si>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</si>
  <si>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</si>
  <si>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</si>
  <si>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</si>
  <si>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</si>
  <si>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</si>
  <si>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</si>
  <si>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</si>
  <si>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</si>
  <si>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</si>
  <si>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</si>
  <si>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</si>
  <si>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</si>
  <si>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</si>
  <si>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</si>
  <si>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</si>
  <si>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</si>
  <si>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</si>
  <si>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</si>
  <si>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</si>
  <si>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</si>
  <si>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</si>
  <si>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</si>
  <si>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</si>
  <si>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</si>
  <si>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3"/>
  </si>
  <si>
    <t>タンパク試料調製実施者/役職</t>
    <phoneticPr fontId="3"/>
  </si>
  <si>
    <t>タンパク質調製量</t>
    <phoneticPr fontId="13"/>
  </si>
  <si>
    <t>調製頻度</t>
    <phoneticPr fontId="13"/>
  </si>
  <si>
    <t>調製の再現性</t>
    <phoneticPr fontId="13"/>
  </si>
  <si>
    <t>長期保存方法</t>
    <phoneticPr fontId="3"/>
  </si>
  <si>
    <t>保存試料での結晶化</t>
    <phoneticPr fontId="13"/>
  </si>
  <si>
    <t>保存試料結晶化の実験操作</t>
    <phoneticPr fontId="3"/>
  </si>
  <si>
    <t>（２）結晶生成状況について</t>
    <phoneticPr fontId="3"/>
  </si>
  <si>
    <t>リザーバ溶液組成、濃度、pH</t>
    <phoneticPr fontId="3"/>
  </si>
  <si>
    <t>結晶化関連試薬の入手状況</t>
    <phoneticPr fontId="13"/>
  </si>
  <si>
    <t>結晶写真</t>
    <phoneticPr fontId="13"/>
  </si>
  <si>
    <t>結晶生成の再現性</t>
    <phoneticPr fontId="13"/>
  </si>
  <si>
    <t>ロットごとの再現性</t>
    <phoneticPr fontId="3"/>
  </si>
  <si>
    <t>結晶成長</t>
    <phoneticPr fontId="13"/>
  </si>
  <si>
    <t>結晶成長の速さ</t>
    <phoneticPr fontId="3"/>
  </si>
  <si>
    <t>生成結晶の安定性</t>
    <phoneticPr fontId="13"/>
  </si>
  <si>
    <t>生成結晶の経時安定性</t>
    <phoneticPr fontId="3"/>
  </si>
  <si>
    <t>生成結晶の温度安定性</t>
    <phoneticPr fontId="3"/>
  </si>
  <si>
    <t>複合体結晶</t>
    <phoneticPr fontId="13"/>
  </si>
  <si>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</si>
  <si>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</si>
  <si>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</si>
  <si>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</si>
  <si>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</si>
  <si>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</si>
  <si>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</si>
  <si>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</si>
  <si>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</si>
  <si>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</si>
  <si>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</si>
  <si>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</si>
  <si>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</si>
  <si>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</si>
  <si>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</si>
  <si>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</si>
  <si>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</si>
  <si>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</si>
  <si>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</si>
  <si>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</si>
  <si>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</si>
  <si>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</si>
  <si>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</si>
  <si>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</si>
  <si>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</si>
  <si>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</si>
  <si>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</si>
  <si>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</si>
  <si>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13"/>
  </si>
  <si>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</si>
  <si>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</si>
  <si>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</si>
  <si>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</si>
  <si>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</si>
  <si>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</si>
  <si>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3"/>
  </si>
  <si>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</si>
  <si>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</si>
  <si>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</si>
  <si>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</si>
  <si>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</si>
  <si>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3"/>
  </si>
  <si>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</si>
  <si>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</si>
  <si>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</si>
  <si>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</si>
  <si>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</si>
  <si>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</si>
  <si>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</si>
  <si>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</si>
  <si>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</si>
  <si>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</si>
  <si>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</si>
  <si>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　　第七号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</si>
  <si>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</si>
  <si>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
　　ための生体触媒（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
　　　　　　　　　　ものをいう。
　　　　　　＊３　ベクター：　遺伝物質を親細胞に組み込む媒介体をいう。</t>
    </r>
    <rPh sb="340" eb="341">
      <t>オヤ</t>
    </rPh>
    <phoneticPr fontId="3"/>
  </si>
  <si>
    <r>
      <t>　　　第一号　ウイルス（ワクチンを除く。）であって、アフリカ馬疫ウイルス、アフリカ豚コレラウイルス、アンデアン・ポテト・ラテント・ウイルス、アンデスウイルス、</t>
    </r>
    <r>
      <rPr>
        <sz val="9"/>
        <color rgb="FFFF0000"/>
        <rFont val="ＭＳ Ｐゴシック"/>
        <family val="2"/>
        <scheme val="minor"/>
      </rPr>
      <t>エボラウイルス属の全てのウイルス</t>
    </r>
    <r>
      <rPr>
        <sz val="9"/>
        <rFont val="ＭＳ Ｐゴシック"/>
        <family val="3"/>
        <charset val="128"/>
        <scheme val="minor"/>
      </rPr>
      <t>、黄熱ウイルス、オムスク出血熱ウイルス、オロポーチウイルス、ガナリトウイルス、キャサヌール森林病ウイルス、牛疫ウイルス、クリミア・コンゴ出血熱ウイルス、口蹄疫ウイルス、</t>
    </r>
    <r>
      <rPr>
        <sz val="9"/>
        <color rgb="FFFF0000"/>
        <rFont val="ＭＳ Ｐゴシック"/>
        <family val="2"/>
        <scheme val="minor"/>
      </rPr>
      <t>ＳＡＲＳコロナウイルス、再構成１９１８年インフルエンザウイルス、</t>
    </r>
    <r>
      <rPr>
        <sz val="9"/>
        <rFont val="ＭＳ Ｐゴシック"/>
        <family val="3"/>
        <charset val="128"/>
        <scheme val="minor"/>
      </rPr>
      <t>サビアウイルス、サル痘ウイルス、小反芻獣疫ウイルス、シンノンブレウイルス、水胞性口炎ウイルス、西部ウマ脳炎ウイルス、セントルイス脳炎ウイルス、ソウルウイルス、</t>
    </r>
    <r>
      <rPr>
        <sz val="9"/>
        <rFont val="ＭＳ Ｐゴシック"/>
        <family val="2"/>
        <scheme val="minor"/>
      </rPr>
      <t>ダニ媒介脳炎ウイルス</t>
    </r>
    <r>
      <rPr>
        <sz val="9"/>
        <color rgb="FFFF0000"/>
        <rFont val="ＭＳ Ｐゴシック"/>
        <family val="2"/>
        <scheme val="minor"/>
      </rPr>
      <t>（極東型に限る。）</t>
    </r>
    <r>
      <rPr>
        <sz val="9"/>
        <rFont val="ＭＳ Ｐゴシック"/>
        <family val="3"/>
        <charset val="128"/>
        <scheme val="minor"/>
      </rPr>
      <t>、チクングニアウイルス、チャパレウイルス、跳躍病ウイルス、テュクロウイルス、</t>
    </r>
    <r>
      <rPr>
        <sz val="9"/>
        <color rgb="FFFF0000"/>
        <rFont val="ＭＳ Ｐゴシック"/>
        <family val="2"/>
        <scheme val="minor"/>
      </rPr>
      <t>デングウイルス</t>
    </r>
    <r>
      <rPr>
        <sz val="9"/>
        <rFont val="ＭＳ Ｐゴシック"/>
        <family val="3"/>
        <charset val="128"/>
        <scheme val="minor"/>
      </rPr>
      <t>、痘瘡ウイルス、東部ウマ脳炎ウイルス、ドブラバーベルグレドウイルス、トリインフルエンザウイルス（Ｈ５又はＨ７のＨ抗原を有するものに限る。）、ニパウイルス、日本脳炎ウイルス、ニューカッスル病ウイルス、ハンタンウイルス、豚コレラウイルス、</t>
    </r>
    <r>
      <rPr>
        <sz val="9"/>
        <color rgb="FFFF0000"/>
        <rFont val="ＭＳ Ｐゴシック"/>
        <family val="2"/>
        <scheme val="minor"/>
      </rPr>
      <t>豚水胞病ウイルス、豚テシオウイルス、豚ヘルペスウイルス―１</t>
    </r>
    <r>
      <rPr>
        <sz val="9"/>
        <rFont val="ＭＳ Ｐゴシック"/>
        <family val="3"/>
        <charset val="128"/>
        <scheme val="minor"/>
      </rPr>
      <t>、フニンウイルス、ブルータングウイルス、ベネズエラウマ脳炎ウイルス、ヘンドラウイルス、ポテト・スピンドル・チュバー・ウィロイド、ポワッサンウイルス、マチュポウイルス、</t>
    </r>
    <r>
      <rPr>
        <sz val="9"/>
        <color rgb="FFFF0000"/>
        <rFont val="ＭＳ Ｐゴシック"/>
        <family val="2"/>
        <scheme val="minor"/>
      </rPr>
      <t>マールブルグウイルス属の全てのウイルス、</t>
    </r>
    <r>
      <rPr>
        <sz val="9"/>
        <rFont val="ＭＳ Ｐゴシック"/>
        <family val="3"/>
        <charset val="128"/>
        <scheme val="minor"/>
      </rPr>
      <t>マレー渓谷脳炎ウイルス、ヤギ痘ウイルス、羊痘ウイルス、ラグナネグラウイルス、ラッサウイルス、ランピースキン病ウイルス、リッサウイルス属のウイルス（狂犬病ウイルスを含む。）、リフトバレー熱ウイルス、リンパ球性脈絡髄膜炎ウイルス、ルヨウイルス又はロシオウイルス</t>
    </r>
  </si>
  <si>
    <r>
      <t>　　第二号　細菌（ワクチンを除く。）であって、アルゲンチネンス菌</t>
    </r>
    <r>
      <rPr>
        <sz val="9"/>
        <color rgb="FFFF0000"/>
        <rFont val="ＭＳ Ｐゴシック"/>
        <family val="2"/>
        <scheme val="minor"/>
      </rPr>
      <t>（ボツリヌス神経毒素産生株に限る。）</t>
    </r>
    <r>
      <rPr>
        <sz val="9"/>
        <rFont val="ＭＳ Ｐゴシック"/>
        <family val="3"/>
        <charset val="128"/>
        <scheme val="minor"/>
      </rPr>
      <t>、ウェルシュ菌</t>
    </r>
    <r>
      <rPr>
        <sz val="9"/>
        <color rgb="FFFF0000"/>
        <rFont val="ＭＳ Ｐゴシック"/>
        <family val="2"/>
        <scheme val="minor"/>
      </rPr>
      <t>（イプシロン毒素産生型のものに限る。）</t>
    </r>
    <r>
      <rPr>
        <sz val="9"/>
        <rFont val="ＭＳ Ｐゴシック"/>
        <family val="3"/>
        <charset val="128"/>
        <scheme val="minor"/>
      </rPr>
      <t>、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t>
    </r>
    <r>
      <rPr>
        <sz val="9"/>
        <color rgb="FFFF0000"/>
        <rFont val="ＭＳ Ｐゴシック"/>
        <family val="2"/>
        <scheme val="minor"/>
      </rPr>
      <t>（ボツリヌス神経毒素産生株に限る。）</t>
    </r>
    <r>
      <rPr>
        <sz val="9"/>
        <rFont val="ＭＳ Ｐゴシック"/>
        <family val="3"/>
        <charset val="128"/>
        <scheme val="minor"/>
      </rPr>
      <t>、鼻疽菌、ブタ流産菌、ブチリカム菌</t>
    </r>
    <r>
      <rPr>
        <sz val="9"/>
        <color rgb="FFFF0000"/>
        <rFont val="ＭＳ Ｐゴシック"/>
        <family val="2"/>
        <scheme val="minor"/>
      </rPr>
      <t>（ボツリヌス神経毒素産生株に限る。）</t>
    </r>
    <r>
      <rPr>
        <sz val="9"/>
        <rFont val="ＭＳ Ｐゴシック"/>
        <family val="3"/>
        <charset val="128"/>
        <scheme val="minor"/>
      </rPr>
      <t>、ペスト菌、ボツリヌス菌、マルタ熱菌、山羊伝染性胸膜肺炎菌Ｆ38株、野兎病菌又は類鼻疽菌</t>
    </r>
  </si>
  <si>
    <r>
      <t>　　第三号　毒素（免疫毒素を除く。）であって、アフラトキシン、アブリン、ウェルシュ菌毒素</t>
    </r>
    <r>
      <rPr>
        <sz val="9"/>
        <color rgb="FFFF0000"/>
        <rFont val="ＭＳ Ｐゴシック"/>
        <family val="2"/>
        <scheme val="minor"/>
      </rPr>
      <t>（アルファ、ベータ１、ベータ２、イプシロン又はイオタの毒素に限る。）</t>
    </r>
    <r>
      <rPr>
        <sz val="9"/>
        <rFont val="ＭＳ Ｐゴシック"/>
        <family val="3"/>
        <charset val="128"/>
        <scheme val="minor"/>
      </rPr>
      <t>、HT－２トキシン、黄色ブドウ球菌毒素（腸管毒素、アルファ毒素及び毒素性ショック症候群毒素）、コノトキシン、コレラ毒素、志賀毒素、ジアセトキシスシルペノール毒素、T－２トキシン、テトロドトキシン、ビスカムアルバムレクチン、ベロ毒素及び志賀毒素様リボゾーム不活化蛋白質、ボツリヌス毒素、ボルケンシン、ミクロシスチン又はモデシン</t>
    </r>
  </si>
  <si>
    <r>
      <rPr>
        <sz val="9"/>
        <rFont val="ＭＳ Ｐゴシック"/>
        <family val="3"/>
        <charset val="128"/>
      </rPr>
      <t>　　第四号　前号に該当するもののサブユニット</t>
    </r>
  </si>
  <si>
    <r>
      <t>　</t>
    </r>
    <r>
      <rPr>
        <sz val="9"/>
        <rFont val="ＭＳ Ｐゴシック"/>
        <family val="3"/>
        <charset val="128"/>
      </rPr>
      <t>　第五号　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</si>
  <si>
    <t>　　第六号　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</si>
  <si>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</si>
  <si>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</si>
  <si>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</si>
  <si>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t>JAXA PCG 有償利用制度　申込データシート</t>
    <rPh sb="9" eb="11">
      <t>ユウショウ</t>
    </rPh>
    <rPh sb="11" eb="15">
      <t>リヨウセイド</t>
    </rPh>
    <rPh sb="16" eb="18">
      <t>モウシコミ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</si>
</sst>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9"/>
      <color rgb="FFFF0000"/>
      <name val="ＭＳ Ｐゴシック"/>
      <family val="3"/>
      <charset val="128"/>
      <scheme val="minor"/>
    </font>
    <font>
      <sz val="9"/>
      <color rgb="FFFF0000"/>
      <name val="ＭＳ Ｐゴシック"/>
      <family val="2"/>
      <scheme val="minor"/>
    </font>
    <font>
      <sz val="9"/>
      <name val="ＭＳ Ｐゴシック"/>
      <family val="2"/>
      <scheme val="minor"/>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15"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97">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1" fillId="0" borderId="0" xfId="0" applyFont="1" applyFill="1">
      <alignment vertical="center"/>
    </xf>
    <xf numFmtId="0" fontId="21"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left" vertical="center"/>
    </xf>
    <xf numFmtId="0" fontId="21" fillId="0" borderId="0" xfId="0" applyFont="1" applyFill="1" applyAlignment="1">
      <alignment vertical="center"/>
    </xf>
    <xf numFmtId="0" fontId="23" fillId="0" borderId="0" xfId="0" applyFont="1" applyFill="1">
      <alignment vertical="center"/>
    </xf>
    <xf numFmtId="0" fontId="24" fillId="0" borderId="0" xfId="0" applyFont="1" applyFill="1" applyAlignment="1">
      <alignment horizontal="left" vertical="center"/>
    </xf>
    <xf numFmtId="0" fontId="25"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26"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27"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1" fillId="0" borderId="21" xfId="2" applyNumberFormat="1"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180" fontId="31"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29" fillId="4" borderId="1" xfId="2" applyFont="1" applyFill="1" applyBorder="1" applyAlignment="1" applyProtection="1">
      <alignment vertical="center" wrapText="1"/>
    </xf>
    <xf numFmtId="0" fontId="29"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6" fillId="0" borderId="0" xfId="0" applyFont="1" applyBorder="1" applyAlignment="1" applyProtection="1">
      <alignment vertical="center" wrapText="1"/>
    </xf>
    <xf numFmtId="0" fontId="16" fillId="0" borderId="0" xfId="0" applyFont="1" applyProtection="1">
      <alignment vertical="center"/>
    </xf>
    <xf numFmtId="0" fontId="17" fillId="0" borderId="0" xfId="0" applyFont="1" applyAlignment="1" applyProtection="1">
      <alignment vertical="center" wrapText="1"/>
    </xf>
    <xf numFmtId="0" fontId="16" fillId="0" borderId="0" xfId="0" applyFont="1" applyAlignment="1" applyProtection="1">
      <alignment horizontal="right" vertical="center" wrapText="1"/>
    </xf>
    <xf numFmtId="177" fontId="16" fillId="0" borderId="10" xfId="0" applyNumberFormat="1" applyFont="1" applyBorder="1" applyAlignment="1" applyProtection="1">
      <alignment vertical="center" wrapText="1"/>
    </xf>
    <xf numFmtId="0" fontId="16" fillId="0" borderId="0" xfId="0" applyFont="1" applyAlignment="1" applyProtection="1">
      <alignment vertical="center" wrapText="1"/>
    </xf>
    <xf numFmtId="0" fontId="16" fillId="0" borderId="11" xfId="0" applyFont="1" applyBorder="1" applyAlignment="1" applyProtection="1">
      <alignment horizontal="left" vertical="center" wrapText="1"/>
    </xf>
    <xf numFmtId="0" fontId="18" fillId="0" borderId="12" xfId="0" applyFont="1" applyBorder="1" applyAlignment="1" applyProtection="1">
      <alignment wrapText="1"/>
    </xf>
    <xf numFmtId="0" fontId="18" fillId="0" borderId="0" xfId="0" applyFont="1" applyBorder="1" applyAlignment="1" applyProtection="1">
      <alignment wrapText="1"/>
    </xf>
    <xf numFmtId="0" fontId="16" fillId="0" borderId="0" xfId="0" applyFont="1" applyBorder="1" applyAlignment="1" applyProtection="1">
      <alignment vertical="center"/>
    </xf>
    <xf numFmtId="0" fontId="19"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1" fillId="0" borderId="15" xfId="2" applyNumberFormat="1" applyFont="1" applyFill="1" applyBorder="1" applyAlignment="1" applyProtection="1">
      <alignment vertical="center"/>
      <protection locked="0"/>
    </xf>
    <xf numFmtId="0" fontId="31" fillId="0" borderId="5" xfId="0" applyNumberFormat="1" applyFont="1" applyBorder="1" applyAlignment="1" applyProtection="1">
      <alignment horizontal="right" vertical="center"/>
      <protection locked="0"/>
    </xf>
    <xf numFmtId="0" fontId="28" fillId="0" borderId="7" xfId="2" applyFont="1" applyFill="1" applyBorder="1" applyAlignment="1" applyProtection="1">
      <alignment horizontal="left" vertical="center" wrapText="1"/>
      <protection locked="0"/>
    </xf>
    <xf numFmtId="0" fontId="31" fillId="0" borderId="1" xfId="0" applyNumberFormat="1" applyFont="1" applyFill="1" applyBorder="1" applyAlignment="1" applyProtection="1">
      <alignment horizontal="right" vertical="center"/>
      <protection locked="0"/>
    </xf>
    <xf numFmtId="0" fontId="31"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0" fillId="0" borderId="45" xfId="0" applyNumberFormat="1" applyFont="1" applyFill="1" applyBorder="1" applyAlignment="1" applyProtection="1">
      <alignment horizontal="left" vertical="center"/>
      <protection locked="0"/>
    </xf>
    <xf numFmtId="0" fontId="16" fillId="0" borderId="0" xfId="0" applyFont="1" applyAlignment="1" applyProtection="1">
      <alignment vertical="center" wrapText="1"/>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0" fillId="0" borderId="3" xfId="0" applyNumberFormat="1" applyFont="1" applyBorder="1" applyAlignment="1" applyProtection="1">
      <alignment horizontal="center" vertical="center" wrapText="1"/>
      <protection locked="0"/>
    </xf>
    <xf numFmtId="0" fontId="30" fillId="0" borderId="4" xfId="0" applyNumberFormat="1" applyFont="1" applyBorder="1" applyAlignment="1" applyProtection="1">
      <alignment horizontal="center" vertical="center" wrapText="1"/>
      <protection locked="0"/>
    </xf>
    <xf numFmtId="0" fontId="30"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31" fillId="0" borderId="1" xfId="0" applyNumberFormat="1" applyFont="1" applyBorder="1" applyAlignment="1" applyProtection="1">
      <alignment horizontal="left" vertical="center" wrapText="1"/>
      <protection locked="0"/>
    </xf>
    <xf numFmtId="0" fontId="31" fillId="0" borderId="1"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0" fillId="4" borderId="18" xfId="0" applyFont="1" applyFill="1" applyBorder="1" applyAlignment="1" applyProtection="1">
      <alignment horizontal="left" vertical="center"/>
    </xf>
    <xf numFmtId="0" fontId="0" fillId="4" borderId="19"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30"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47" xfId="0" applyFont="1" applyFill="1" applyBorder="1" applyAlignment="1" applyProtection="1">
      <alignment vertical="center" wrapText="1"/>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32" fillId="0" borderId="45" xfId="1" applyNumberFormat="1" applyFont="1" applyBorder="1" applyAlignment="1" applyProtection="1">
      <alignment horizontal="left" vertical="center"/>
      <protection locked="0"/>
    </xf>
    <xf numFmtId="0" fontId="31" fillId="0" borderId="4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32" fillId="0" borderId="1" xfId="1" applyFont="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9" fontId="31" fillId="0" borderId="3" xfId="0" applyNumberFormat="1" applyFont="1" applyBorder="1" applyAlignment="1" applyProtection="1">
      <alignment horizontal="left" vertical="center" wrapText="1"/>
      <protection locked="0"/>
    </xf>
    <xf numFmtId="179" fontId="31" fillId="0" borderId="4" xfId="0" applyNumberFormat="1" applyFont="1" applyBorder="1" applyAlignment="1" applyProtection="1">
      <alignment horizontal="left" vertical="center" wrapText="1"/>
      <protection locked="0"/>
    </xf>
    <xf numFmtId="179" fontId="31" fillId="0" borderId="25" xfId="0" applyNumberFormat="1"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31" fillId="0" borderId="3" xfId="0" applyFont="1" applyFill="1" applyBorder="1" applyAlignment="1" applyProtection="1">
      <alignment horizontal="left" vertical="center"/>
      <protection locked="0"/>
    </xf>
    <xf numFmtId="0" fontId="31" fillId="0" borderId="5" xfId="0" applyFont="1" applyFill="1" applyBorder="1" applyAlignment="1" applyProtection="1">
      <alignment horizontal="left" vertical="center"/>
      <protection locked="0"/>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31" fillId="0" borderId="20"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5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6" fontId="31" fillId="0" borderId="17" xfId="0" applyNumberFormat="1" applyFont="1" applyBorder="1" applyAlignment="1" applyProtection="1">
      <alignment horizontal="left" vertical="center" wrapText="1"/>
      <protection locked="0"/>
    </xf>
    <xf numFmtId="176" fontId="31" fillId="0" borderId="52" xfId="0" applyNumberFormat="1" applyFont="1" applyBorder="1" applyAlignment="1" applyProtection="1">
      <alignment horizontal="left" vertical="center" wrapText="1"/>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28" fillId="4" borderId="3" xfId="2" applyFont="1" applyFill="1" applyBorder="1" applyAlignment="1" applyProtection="1">
      <alignment vertical="center" wrapText="1"/>
    </xf>
    <xf numFmtId="0" fontId="28" fillId="4" borderId="5" xfId="2" applyFont="1" applyFill="1" applyBorder="1" applyAlignment="1" applyProtection="1">
      <alignment vertical="center" wrapText="1"/>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1" fillId="0" borderId="4" xfId="0" applyFont="1" applyFill="1" applyBorder="1" applyAlignment="1" applyProtection="1">
      <alignment horizontal="left" vertical="center"/>
      <protection locked="0"/>
    </xf>
    <xf numFmtId="0" fontId="0" fillId="4" borderId="3" xfId="0" applyFont="1" applyFill="1" applyBorder="1" applyAlignment="1" applyProtection="1">
      <alignment horizontal="left" vertical="center"/>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28" fillId="4" borderId="6" xfId="2" applyFont="1" applyFill="1" applyBorder="1" applyAlignment="1" applyProtection="1">
      <alignment horizontal="left" vertical="center"/>
    </xf>
    <xf numFmtId="0" fontId="28"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6" fillId="0" borderId="23" xfId="0" applyNumberFormat="1" applyFont="1" applyBorder="1" applyAlignment="1" applyProtection="1">
      <alignment horizontal="left" vertical="center" wrapText="1"/>
      <protection locked="0"/>
    </xf>
    <xf numFmtId="49" fontId="16" fillId="0" borderId="35" xfId="0" applyNumberFormat="1"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28" fillId="4" borderId="3" xfId="2" applyFont="1" applyFill="1" applyBorder="1" applyAlignment="1" applyProtection="1">
      <alignment vertical="center"/>
    </xf>
    <xf numFmtId="0" fontId="28" fillId="4" borderId="5" xfId="2" applyFont="1" applyFill="1" applyBorder="1" applyAlignment="1" applyProtection="1">
      <alignment vertical="center"/>
    </xf>
    <xf numFmtId="0" fontId="31" fillId="0" borderId="18"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59" xfId="0" applyFont="1" applyBorder="1" applyAlignment="1" applyProtection="1">
      <alignment horizontal="left" vertical="center"/>
      <protection locked="0"/>
    </xf>
    <xf numFmtId="0" fontId="28" fillId="4" borderId="3" xfId="2" applyFont="1" applyFill="1" applyBorder="1" applyAlignment="1" applyProtection="1">
      <alignment horizontal="left" vertical="center"/>
    </xf>
    <xf numFmtId="0" fontId="28" fillId="4" borderId="53" xfId="2" applyFont="1" applyFill="1" applyBorder="1" applyAlignment="1" applyProtection="1">
      <alignment horizontal="left" vertical="center"/>
    </xf>
    <xf numFmtId="0" fontId="0" fillId="2" borderId="1" xfId="0" applyFont="1" applyFill="1" applyBorder="1" applyAlignment="1" applyProtection="1">
      <alignment horizontal="left" vertical="center"/>
    </xf>
    <xf numFmtId="49" fontId="31" fillId="0" borderId="4" xfId="0" applyNumberFormat="1" applyFont="1" applyBorder="1" applyAlignment="1" applyProtection="1">
      <alignment horizontal="left" vertical="center" wrapText="1"/>
      <protection locked="0"/>
    </xf>
    <xf numFmtId="49" fontId="31"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8" fillId="4" borderId="5" xfId="2" applyFont="1" applyFill="1" applyBorder="1" applyAlignment="1" applyProtection="1">
      <alignment horizontal="left" vertical="center"/>
    </xf>
    <xf numFmtId="0" fontId="28" fillId="4" borderId="34" xfId="2" applyFont="1" applyFill="1" applyBorder="1" applyAlignment="1" applyProtection="1">
      <alignment horizontal="left" vertical="center"/>
    </xf>
    <xf numFmtId="0" fontId="28"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4" fillId="4" borderId="64" xfId="0" applyFont="1" applyFill="1" applyBorder="1" applyAlignment="1" applyProtection="1">
      <alignment horizontal="center" vertical="center"/>
    </xf>
    <xf numFmtId="0" fontId="14" fillId="4" borderId="56" xfId="0" applyFont="1" applyFill="1" applyBorder="1" applyAlignment="1" applyProtection="1">
      <alignment horizontal="center" vertical="center"/>
    </xf>
    <xf numFmtId="0" fontId="14"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34"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28" fillId="4" borderId="1" xfId="2" applyFont="1" applyFill="1" applyBorder="1" applyAlignment="1" applyProtection="1">
      <alignment vertical="center" wrapText="1"/>
    </xf>
    <xf numFmtId="0" fontId="28" fillId="4" borderId="29" xfId="2" applyFont="1" applyFill="1" applyBorder="1" applyAlignment="1" applyProtection="1">
      <alignment vertical="center" wrapText="1"/>
    </xf>
    <xf numFmtId="0" fontId="28" fillId="4" borderId="33" xfId="2" applyFont="1" applyFill="1" applyBorder="1" applyAlignment="1" applyProtection="1">
      <alignment vertical="center" wrapText="1"/>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14" fillId="2" borderId="64" xfId="0" applyFont="1" applyFill="1" applyBorder="1" applyAlignment="1" applyProtection="1">
      <alignment horizontal="center" vertical="center"/>
    </xf>
    <xf numFmtId="0" fontId="14" fillId="2" borderId="56"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28" fillId="4" borderId="42" xfId="2" applyFont="1" applyFill="1" applyBorder="1" applyAlignment="1" applyProtection="1">
      <alignment horizontal="left" vertical="center" wrapText="1"/>
    </xf>
    <xf numFmtId="0" fontId="28" fillId="4" borderId="9"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xf>
    <xf numFmtId="0" fontId="28" fillId="4" borderId="9" xfId="2" applyFont="1" applyFill="1" applyBorder="1" applyAlignment="1" applyProtection="1">
      <alignment horizontal="left" vertical="center"/>
    </xf>
    <xf numFmtId="0" fontId="0" fillId="0" borderId="56"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4" borderId="16" xfId="0" applyFont="1" applyFill="1" applyBorder="1" applyAlignment="1" applyProtection="1">
      <alignment horizontal="left" vertical="center"/>
    </xf>
    <xf numFmtId="0" fontId="28" fillId="4" borderId="64" xfId="2" applyFont="1" applyFill="1" applyBorder="1" applyAlignment="1" applyProtection="1">
      <alignment horizontal="left" vertical="center" wrapText="1"/>
    </xf>
    <xf numFmtId="0" fontId="28"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28" fillId="4" borderId="40" xfId="2" applyFont="1" applyFill="1" applyBorder="1" applyAlignment="1" applyProtection="1">
      <alignment horizontal="left" vertical="center"/>
    </xf>
    <xf numFmtId="0" fontId="28" fillId="4" borderId="51" xfId="2" applyFont="1" applyFill="1" applyBorder="1" applyAlignment="1" applyProtection="1">
      <alignment horizontal="left" vertical="center"/>
    </xf>
    <xf numFmtId="0" fontId="28"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49" fontId="31" fillId="0" borderId="3" xfId="0" applyNumberFormat="1" applyFont="1" applyFill="1" applyBorder="1" applyAlignment="1" applyProtection="1">
      <alignment horizontal="left"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25" xfId="0" applyNumberFormat="1" applyFont="1" applyFill="1" applyBorder="1" applyAlignment="1" applyProtection="1">
      <alignment horizontal="left" vertical="center" wrapText="1"/>
      <protection locked="0"/>
    </xf>
    <xf numFmtId="178" fontId="31" fillId="0" borderId="3" xfId="0" applyNumberFormat="1" applyFont="1" applyBorder="1" applyAlignment="1" applyProtection="1">
      <alignment horizontal="right" vertical="center" wrapText="1"/>
      <protection locked="0"/>
    </xf>
    <xf numFmtId="178" fontId="31"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protection locked="0"/>
    </xf>
    <xf numFmtId="0" fontId="31" fillId="0" borderId="30" xfId="0" applyFont="1" applyFill="1" applyBorder="1" applyAlignment="1" applyProtection="1">
      <alignment horizontal="left" vertical="center"/>
      <protection locked="0"/>
    </xf>
    <xf numFmtId="0" fontId="28" fillId="4" borderId="50" xfId="2" applyFont="1" applyFill="1" applyBorder="1" applyAlignment="1" applyProtection="1">
      <alignment horizontal="left" vertical="center" wrapText="1"/>
    </xf>
    <xf numFmtId="0" fontId="28" fillId="4" borderId="60"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wrapText="1"/>
    </xf>
    <xf numFmtId="0" fontId="28" fillId="4" borderId="39" xfId="2" applyFont="1" applyFill="1" applyBorder="1" applyAlignment="1" applyProtection="1">
      <alignment horizontal="left" vertical="center" wrapText="1"/>
    </xf>
    <xf numFmtId="0" fontId="28" fillId="4" borderId="34" xfId="2" applyFont="1" applyFill="1" applyBorder="1" applyAlignment="1" applyProtection="1">
      <alignment vertical="center" wrapText="1"/>
    </xf>
    <xf numFmtId="0" fontId="28"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1" fillId="0" borderId="4" xfId="0" applyNumberFormat="1" applyFont="1" applyBorder="1" applyAlignment="1" applyProtection="1">
      <alignment horizontal="left" vertical="center" wrapText="1"/>
      <protection locked="0"/>
    </xf>
    <xf numFmtId="181" fontId="31" fillId="0" borderId="25" xfId="0" applyNumberFormat="1" applyFont="1" applyBorder="1" applyAlignment="1" applyProtection="1">
      <alignment horizontal="left" vertical="center" wrapText="1"/>
      <protection locked="0"/>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6" fillId="0" borderId="0" xfId="0" applyFont="1" applyAlignment="1" applyProtection="1">
      <alignmen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applyFont="1" applyAlignment="1" applyProtection="1">
      <alignment vertical="center" wrapText="1"/>
    </xf>
    <xf numFmtId="0" fontId="5" fillId="0" borderId="0" xfId="0" applyFont="1" applyAlignment="1" applyProtection="1">
      <alignment horizontal="left" vertical="center" wrapText="1"/>
    </xf>
    <xf numFmtId="0" fontId="20" fillId="0" borderId="0" xfId="5" applyFont="1" applyAlignment="1" applyProtection="1">
      <alignment horizontal="left" vertical="center" wrapText="1"/>
    </xf>
  </cellXfs>
  <cellStyles count="6">
    <cellStyle name="ハイパーリンク" xfId="1" builtinId="8"/>
    <cellStyle name="桁区切り" xfId="3" builtinId="6"/>
    <cellStyle name="標準" xfId="0" builtinId="0"/>
    <cellStyle name="標準 2" xfId="2"/>
    <cellStyle name="標準 3" xfId="4"/>
    <cellStyle name="標準 4" xf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N504"/>
  <sheetViews>
    <sheetView tabSelected="1"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253</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70</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C73:D73"/>
    <mergeCell ref="C74:D74"/>
    <mergeCell ref="E81:H81"/>
    <mergeCell ref="E80:H80"/>
    <mergeCell ref="C76:D76"/>
    <mergeCell ref="C77:D77"/>
    <mergeCell ref="C78:D78"/>
    <mergeCell ref="E78:H78"/>
    <mergeCell ref="A79:H79"/>
    <mergeCell ref="A80:B81"/>
    <mergeCell ref="C80:D80"/>
    <mergeCell ref="C81:D81"/>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E46:H46"/>
    <mergeCell ref="E47:H47"/>
    <mergeCell ref="C44:D44"/>
    <mergeCell ref="E23:H23"/>
    <mergeCell ref="E24:H24"/>
    <mergeCell ref="E25:H25"/>
    <mergeCell ref="E26:H26"/>
    <mergeCell ref="C40:F40"/>
    <mergeCell ref="C24:D24"/>
    <mergeCell ref="C25:D25"/>
    <mergeCell ref="C26:D26"/>
    <mergeCell ref="E18:H18"/>
    <mergeCell ref="B18:D18"/>
    <mergeCell ref="B19:D19"/>
    <mergeCell ref="B20:D20"/>
    <mergeCell ref="B21:D21"/>
    <mergeCell ref="B22:D22"/>
    <mergeCell ref="A14:A16"/>
    <mergeCell ref="A17:B17"/>
    <mergeCell ref="D17:E17"/>
    <mergeCell ref="G17:H17"/>
    <mergeCell ref="E14:H14"/>
    <mergeCell ref="B14:D14"/>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s>
  <phoneticPr fontId="3"/>
  <dataValidations xWindow="719" yWindow="622"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IF(ISBLANK(申込データシート5!E3)," ",申込データシート5!E3)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IF(ISBLANK(申込データシート5!C4)," ",申込データシート5!C4)</f>
        <v xml:space="preserve"> </v>
      </c>
      <c r="D7" s="82"/>
      <c r="E7" s="56"/>
      <c r="F7" s="56"/>
      <c r="G7" s="56"/>
    </row>
    <row r="8" spans="1:7" s="57" customFormat="1" ht="33.75" customHeight="1">
      <c r="A8" s="58"/>
      <c r="B8" s="59" t="s">
        <v>33</v>
      </c>
      <c r="C8" s="62" t="str">
        <f>IF(ISBLANK(申込データシート5!E5)," ","  " &amp; 申込データシート5!E5)</f>
        <v xml:space="preserve"> </v>
      </c>
      <c r="D8" s="82"/>
      <c r="E8" s="56"/>
      <c r="F8" s="56"/>
      <c r="G8" s="56"/>
    </row>
    <row r="9" spans="1:7" s="57" customFormat="1" ht="33.75" customHeight="1">
      <c r="A9" s="58"/>
      <c r="B9" s="59" t="s">
        <v>32</v>
      </c>
      <c r="C9" s="62" t="str">
        <f>IF(ISBLANK(申込データシート5!E6)," ","  " &amp; 申込データシート5!E6)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271</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B3" zoomScaleNormal="100" zoomScaleSheetLayoutView="100" workbookViewId="0">
      <selection activeCell="B15" sqref="B15"/>
    </sheetView>
  </sheetViews>
  <sheetFormatPr defaultRowHeight="13.5"/>
  <cols>
    <col min="1" max="1" width="29.125" style="4" bestFit="1" customWidth="1"/>
    <col min="2" max="2" width="52.375" style="4" bestFit="1" customWidth="1"/>
    <col min="3" max="3" width="18.125" style="4" bestFit="1" customWidth="1"/>
    <col min="4" max="4" width="22.875" style="4" bestFit="1" customWidth="1"/>
    <col min="5" max="5" width="43.125" style="4" bestFit="1" customWidth="1"/>
    <col min="6" max="6" width="10.25" style="4" bestFit="1" customWidth="1"/>
    <col min="7" max="7" width="13.75" style="4" bestFit="1" customWidth="1"/>
    <col min="8" max="8" width="41.75" style="4" bestFit="1" customWidth="1"/>
    <col min="9" max="9" width="7.25" style="4" bestFit="1" customWidth="1"/>
    <col min="10" max="10" width="13.125" style="4" bestFit="1" customWidth="1"/>
    <col min="11" max="11" width="7.25" style="4" bestFit="1" customWidth="1"/>
    <col min="12" max="16384" width="9" style="4"/>
  </cols>
  <sheetData>
    <row r="1" spans="1:11">
      <c r="A1" s="4" t="s">
        <v>128</v>
      </c>
      <c r="B1" s="4" t="s">
        <v>129</v>
      </c>
      <c r="C1" s="4" t="s">
        <v>130</v>
      </c>
      <c r="D1" s="4" t="s">
        <v>131</v>
      </c>
      <c r="E1" s="4" t="s">
        <v>132</v>
      </c>
      <c r="F1" s="4" t="s">
        <v>133</v>
      </c>
      <c r="G1" s="4" t="s">
        <v>134</v>
      </c>
      <c r="H1" s="4" t="s">
        <v>135</v>
      </c>
      <c r="I1" s="4" t="s">
        <v>136</v>
      </c>
      <c r="J1" s="4" t="s">
        <v>137</v>
      </c>
      <c r="K1" s="5" t="s">
        <v>138</v>
      </c>
    </row>
    <row r="2" spans="1:11">
      <c r="A2" s="4" t="s">
        <v>139</v>
      </c>
      <c r="B2" s="4" t="s">
        <v>140</v>
      </c>
      <c r="C2" s="4" t="s">
        <v>141</v>
      </c>
      <c r="D2" s="4" t="s">
        <v>142</v>
      </c>
      <c r="E2" s="4" t="s">
        <v>20</v>
      </c>
      <c r="F2" s="4" t="s">
        <v>22</v>
      </c>
      <c r="G2" s="6" t="s">
        <v>143</v>
      </c>
      <c r="H2" s="4" t="s">
        <v>126</v>
      </c>
      <c r="I2" s="4" t="s">
        <v>43</v>
      </c>
      <c r="J2" s="4" t="s">
        <v>49</v>
      </c>
      <c r="K2" s="4" t="s">
        <v>95</v>
      </c>
    </row>
    <row r="3" spans="1:11">
      <c r="A3" s="4" t="s">
        <v>144</v>
      </c>
      <c r="B3" s="4" t="s">
        <v>145</v>
      </c>
      <c r="C3" s="4" t="s">
        <v>146</v>
      </c>
      <c r="D3" s="4" t="s">
        <v>147</v>
      </c>
      <c r="E3" s="4" t="s">
        <v>21</v>
      </c>
      <c r="G3" s="6" t="s">
        <v>148</v>
      </c>
      <c r="H3" s="4" t="s">
        <v>127</v>
      </c>
      <c r="I3" s="4" t="s">
        <v>44</v>
      </c>
      <c r="J3" s="4" t="s">
        <v>50</v>
      </c>
      <c r="K3" s="4" t="s">
        <v>96</v>
      </c>
    </row>
    <row r="4" spans="1:11">
      <c r="B4" s="4" t="s">
        <v>149</v>
      </c>
      <c r="D4" s="4" t="s">
        <v>150</v>
      </c>
      <c r="E4" s="4" t="s">
        <v>17</v>
      </c>
      <c r="G4" s="7" t="s">
        <v>151</v>
      </c>
    </row>
    <row r="5" spans="1:11">
      <c r="B5" s="4" t="s">
        <v>152</v>
      </c>
      <c r="D5" s="4" t="s">
        <v>153</v>
      </c>
      <c r="E5" s="4" t="s">
        <v>18</v>
      </c>
    </row>
    <row r="6" spans="1:11">
      <c r="E6" s="4" t="s">
        <v>19</v>
      </c>
    </row>
    <row r="8" spans="1:11">
      <c r="A8" s="4" t="s">
        <v>154</v>
      </c>
      <c r="B8" s="4" t="s">
        <v>155</v>
      </c>
      <c r="C8" s="4" t="s">
        <v>156</v>
      </c>
      <c r="D8" s="5" t="s">
        <v>157</v>
      </c>
      <c r="E8" s="5" t="s">
        <v>113</v>
      </c>
      <c r="F8" s="5" t="s">
        <v>114</v>
      </c>
      <c r="G8" s="5" t="s">
        <v>115</v>
      </c>
      <c r="H8" s="5" t="s">
        <v>116</v>
      </c>
      <c r="I8" s="5" t="s">
        <v>158</v>
      </c>
      <c r="J8" s="5" t="s">
        <v>117</v>
      </c>
    </row>
    <row r="9" spans="1:11">
      <c r="A9" s="4" t="s">
        <v>159</v>
      </c>
      <c r="B9" s="4" t="s">
        <v>73</v>
      </c>
      <c r="C9" s="4" t="s">
        <v>76</v>
      </c>
      <c r="D9" s="4" t="s">
        <v>81</v>
      </c>
      <c r="E9" s="4" t="s">
        <v>85</v>
      </c>
      <c r="F9" s="4" t="s">
        <v>244</v>
      </c>
      <c r="G9" s="4" t="s">
        <v>89</v>
      </c>
      <c r="H9" s="4" t="s">
        <v>93</v>
      </c>
      <c r="I9" s="4" t="s">
        <v>97</v>
      </c>
      <c r="J9" s="4" t="s">
        <v>100</v>
      </c>
    </row>
    <row r="10" spans="1:11">
      <c r="A10" s="4" t="s">
        <v>160</v>
      </c>
      <c r="B10" s="4" t="s">
        <v>74</v>
      </c>
      <c r="C10" s="4" t="s">
        <v>77</v>
      </c>
      <c r="D10" s="4" t="s">
        <v>82</v>
      </c>
      <c r="E10" s="4" t="s">
        <v>86</v>
      </c>
      <c r="F10" s="4" t="s">
        <v>245</v>
      </c>
      <c r="G10" s="4" t="s">
        <v>90</v>
      </c>
      <c r="H10" s="4" t="s">
        <v>94</v>
      </c>
      <c r="I10" s="4" t="s">
        <v>98</v>
      </c>
      <c r="J10" s="4" t="s">
        <v>101</v>
      </c>
    </row>
    <row r="11" spans="1:11">
      <c r="A11" s="4" t="s">
        <v>161</v>
      </c>
      <c r="B11" s="4" t="s">
        <v>162</v>
      </c>
      <c r="C11" s="4" t="s">
        <v>78</v>
      </c>
      <c r="D11" s="4" t="s">
        <v>83</v>
      </c>
      <c r="E11" s="4" t="s">
        <v>87</v>
      </c>
      <c r="F11" s="4" t="s">
        <v>246</v>
      </c>
      <c r="G11" s="4" t="s">
        <v>91</v>
      </c>
      <c r="H11" s="4" t="s">
        <v>88</v>
      </c>
      <c r="I11" s="4" t="s">
        <v>99</v>
      </c>
      <c r="J11" s="4" t="s">
        <v>102</v>
      </c>
    </row>
    <row r="12" spans="1:11">
      <c r="B12" s="4" t="s">
        <v>163</v>
      </c>
      <c r="C12" s="4" t="s">
        <v>79</v>
      </c>
      <c r="D12" s="4" t="s">
        <v>84</v>
      </c>
      <c r="F12" s="4" t="s">
        <v>247</v>
      </c>
      <c r="G12" s="4" t="s">
        <v>92</v>
      </c>
      <c r="H12" s="4" t="s">
        <v>164</v>
      </c>
      <c r="I12" s="4" t="s">
        <v>165</v>
      </c>
      <c r="J12" s="4" t="s">
        <v>103</v>
      </c>
    </row>
    <row r="13" spans="1:11">
      <c r="B13" s="4" t="s">
        <v>75</v>
      </c>
      <c r="C13" s="4" t="s">
        <v>80</v>
      </c>
      <c r="F13" s="4" t="s">
        <v>248</v>
      </c>
      <c r="G13" s="4" t="s">
        <v>7</v>
      </c>
      <c r="J13" s="4" t="s">
        <v>104</v>
      </c>
    </row>
    <row r="14" spans="1:11">
      <c r="J14" s="4" t="s">
        <v>80</v>
      </c>
    </row>
    <row r="16" spans="1:11">
      <c r="A16" s="5" t="s">
        <v>118</v>
      </c>
      <c r="B16" s="5" t="s">
        <v>119</v>
      </c>
      <c r="C16" s="5" t="s">
        <v>120</v>
      </c>
      <c r="D16" s="5" t="s">
        <v>121</v>
      </c>
      <c r="E16" s="5" t="s">
        <v>166</v>
      </c>
      <c r="F16" s="5" t="s">
        <v>167</v>
      </c>
      <c r="G16" s="5" t="s">
        <v>168</v>
      </c>
      <c r="H16" s="5"/>
      <c r="I16" s="5"/>
    </row>
    <row r="17" spans="1:7">
      <c r="A17" s="4" t="s">
        <v>100</v>
      </c>
      <c r="B17" s="4" t="s">
        <v>106</v>
      </c>
      <c r="C17" s="4" t="s">
        <v>169</v>
      </c>
      <c r="D17" s="4" t="s">
        <v>108</v>
      </c>
      <c r="E17" s="4" t="s">
        <v>170</v>
      </c>
      <c r="F17" s="4" t="s">
        <v>171</v>
      </c>
      <c r="G17" s="4" t="s">
        <v>172</v>
      </c>
    </row>
    <row r="18" spans="1:7">
      <c r="A18" s="4" t="s">
        <v>101</v>
      </c>
      <c r="B18" s="4" t="s">
        <v>107</v>
      </c>
      <c r="C18" s="4" t="s">
        <v>173</v>
      </c>
      <c r="D18" s="4" t="s">
        <v>174</v>
      </c>
      <c r="E18" s="4" t="s">
        <v>175</v>
      </c>
      <c r="F18" s="4" t="s">
        <v>176</v>
      </c>
      <c r="G18" s="4" t="s">
        <v>177</v>
      </c>
    </row>
    <row r="19" spans="1:7">
      <c r="A19" s="4" t="s">
        <v>102</v>
      </c>
      <c r="B19" s="4" t="s">
        <v>164</v>
      </c>
      <c r="C19" s="4" t="s">
        <v>164</v>
      </c>
      <c r="E19" s="4" t="s">
        <v>178</v>
      </c>
    </row>
    <row r="20" spans="1:7">
      <c r="A20" s="4" t="s">
        <v>103</v>
      </c>
      <c r="E20" s="4" t="s">
        <v>179</v>
      </c>
      <c r="F20" s="8" t="s">
        <v>180</v>
      </c>
    </row>
    <row r="21" spans="1:7">
      <c r="A21" s="4" t="s">
        <v>105</v>
      </c>
      <c r="E21" s="4" t="s">
        <v>233</v>
      </c>
    </row>
    <row r="22" spans="1:7">
      <c r="E22" s="4" t="s">
        <v>232</v>
      </c>
    </row>
    <row r="23" spans="1:7">
      <c r="E23" s="4" t="s">
        <v>231</v>
      </c>
    </row>
    <row r="24" spans="1:7">
      <c r="E24" s="4" t="s">
        <v>230</v>
      </c>
    </row>
    <row r="25" spans="1:7">
      <c r="E25" s="4" t="s">
        <v>229</v>
      </c>
    </row>
    <row r="26" spans="1:7">
      <c r="B26" s="9"/>
      <c r="C26" s="9"/>
      <c r="D26" s="9"/>
      <c r="E26" s="4" t="s">
        <v>228</v>
      </c>
    </row>
    <row r="27" spans="1:7">
      <c r="B27" s="9"/>
      <c r="C27" s="9"/>
      <c r="D27" s="9"/>
      <c r="E27" s="4" t="s">
        <v>181</v>
      </c>
    </row>
    <row r="29" spans="1:7">
      <c r="B29" s="4" t="s">
        <v>237</v>
      </c>
    </row>
    <row r="30" spans="1:7">
      <c r="B30" s="4" t="s">
        <v>238</v>
      </c>
    </row>
    <row r="31" spans="1:7">
      <c r="B31" s="4" t="s">
        <v>239</v>
      </c>
    </row>
    <row r="32" spans="1:7">
      <c r="B32" s="4" t="s">
        <v>240</v>
      </c>
    </row>
    <row r="33" spans="2:16">
      <c r="B33" s="4" t="s">
        <v>241</v>
      </c>
    </row>
    <row r="34" spans="2:16">
      <c r="F34" s="9"/>
    </row>
    <row r="46" spans="2:16">
      <c r="L46" s="9"/>
      <c r="M46" s="9"/>
      <c r="N46" s="9"/>
      <c r="O46" s="9"/>
      <c r="P46" s="9"/>
    </row>
    <row r="47" spans="2:16">
      <c r="B47" s="10"/>
      <c r="C47" s="10"/>
      <c r="L47" s="9"/>
      <c r="M47" s="9"/>
      <c r="N47" s="9"/>
      <c r="O47" s="9"/>
    </row>
    <row r="48" spans="2:16">
      <c r="B48" s="5"/>
      <c r="C48" s="5"/>
    </row>
    <row r="49" spans="2:3">
      <c r="B49" s="10"/>
      <c r="C49" s="10"/>
    </row>
    <row r="50" spans="2:3">
      <c r="B50" s="5"/>
      <c r="C50" s="5"/>
    </row>
    <row r="51" spans="2:3">
      <c r="B51" s="10"/>
      <c r="C51" s="10"/>
    </row>
    <row r="52" spans="2:3">
      <c r="B52" s="5"/>
      <c r="C52" s="5"/>
    </row>
    <row r="53" spans="2:3">
      <c r="B53" s="10"/>
      <c r="C53" s="10"/>
    </row>
    <row r="54" spans="2:3">
      <c r="B54" s="5"/>
      <c r="C54" s="5"/>
    </row>
    <row r="55" spans="2:3">
      <c r="B55" s="10"/>
      <c r="C55" s="10"/>
    </row>
    <row r="56" spans="2:3">
      <c r="B56" s="5"/>
      <c r="C56" s="5"/>
    </row>
    <row r="57" spans="2:3">
      <c r="B57" s="10"/>
      <c r="C57" s="10"/>
    </row>
    <row r="58" spans="2:3">
      <c r="B58" s="5"/>
      <c r="C58" s="5"/>
    </row>
    <row r="59" spans="2:3">
      <c r="B59" s="10"/>
      <c r="C59" s="11"/>
    </row>
    <row r="60" spans="2:3">
      <c r="B60" s="5"/>
      <c r="C60" s="5"/>
    </row>
    <row r="61" spans="2:3">
      <c r="B61" s="10"/>
      <c r="C61" s="10"/>
    </row>
    <row r="62" spans="2:3">
      <c r="B62" s="5"/>
    </row>
    <row r="63" spans="2:3">
      <c r="B63" s="10"/>
    </row>
    <row r="64" spans="2:3">
      <c r="B64" s="5"/>
      <c r="C64" s="12"/>
    </row>
    <row r="65" spans="2:16">
      <c r="B65" s="10"/>
      <c r="C65" s="5"/>
      <c r="P65" s="9"/>
    </row>
    <row r="66" spans="2:16">
      <c r="B66" s="5"/>
      <c r="C66" s="13"/>
    </row>
    <row r="67" spans="2:16">
      <c r="B67" s="10"/>
      <c r="C67" s="5"/>
    </row>
    <row r="68" spans="2:16">
      <c r="B68" s="5"/>
      <c r="C68" s="10"/>
    </row>
    <row r="69" spans="2:16">
      <c r="B69" s="10"/>
      <c r="C69" s="5"/>
    </row>
    <row r="70" spans="2:16">
      <c r="B70" s="5"/>
      <c r="C70" s="10"/>
    </row>
    <row r="71" spans="2:16">
      <c r="B71" s="10"/>
      <c r="C71" s="5"/>
    </row>
    <row r="72" spans="2:16">
      <c r="B72" s="5"/>
      <c r="C72" s="10"/>
    </row>
    <row r="73" spans="2:16">
      <c r="B73" s="10"/>
    </row>
    <row r="74" spans="2:16">
      <c r="B74" s="5"/>
    </row>
    <row r="75" spans="2:16">
      <c r="B75" s="10"/>
    </row>
    <row r="76" spans="2:16">
      <c r="B76" s="5"/>
    </row>
    <row r="77" spans="2:16">
      <c r="B77" s="10"/>
    </row>
    <row r="78" spans="2:16">
      <c r="B78" s="5"/>
    </row>
    <row r="79" spans="2:16">
      <c r="B79" s="10"/>
    </row>
    <row r="80" spans="2:16">
      <c r="B80" s="5"/>
    </row>
    <row r="81" spans="2:2">
      <c r="B81" s="10"/>
    </row>
    <row r="82" spans="2:2">
      <c r="B82" s="5"/>
    </row>
    <row r="83" spans="2:2">
      <c r="B83" s="10"/>
    </row>
    <row r="84" spans="2:2">
      <c r="B84" s="5"/>
    </row>
    <row r="85" spans="2:2">
      <c r="B85" s="10"/>
    </row>
    <row r="86" spans="2:2">
      <c r="B86" s="5"/>
    </row>
    <row r="87" spans="2:2">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tint="0.249977111117893"/>
  </sheetPr>
  <dimension ref="A1:G78"/>
  <sheetViews>
    <sheetView view="pageBreakPreview" zoomScaleNormal="100" zoomScaleSheetLayoutView="100" workbookViewId="0">
      <selection activeCell="B4" sqref="B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IF(ISBLANK(申込データシート1!E3)," ",申込データシート1!E3)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IF(ISBLANK(申込データシート1!C4)," ",申込データシート1!C4)</f>
        <v xml:space="preserve"> </v>
      </c>
      <c r="D7" s="61"/>
      <c r="E7" s="56"/>
      <c r="F7" s="56"/>
      <c r="G7" s="56"/>
    </row>
    <row r="8" spans="1:7" s="57" customFormat="1" ht="33.75" customHeight="1">
      <c r="A8" s="58"/>
      <c r="B8" s="59" t="s">
        <v>33</v>
      </c>
      <c r="C8" s="62" t="str">
        <f>IF(ISBLANK(申込データシート1!E5)," ","  " &amp; 申込データシート1!E5)</f>
        <v xml:space="preserve"> </v>
      </c>
      <c r="D8" s="61"/>
      <c r="E8" s="56"/>
      <c r="F8" s="56"/>
      <c r="G8" s="56"/>
    </row>
    <row r="9" spans="1:7" s="57" customFormat="1" ht="33.75" customHeight="1">
      <c r="A9" s="58"/>
      <c r="B9" s="59" t="s">
        <v>32</v>
      </c>
      <c r="C9" s="62" t="str">
        <f>IF(ISBLANK(申込データシート1!E6)," ","  " &amp; 申込データシート1!E6)</f>
        <v xml:space="preserve"> </v>
      </c>
      <c r="D9" s="61"/>
      <c r="E9" s="56"/>
      <c r="F9" s="56"/>
      <c r="G9" s="56"/>
    </row>
    <row r="10" spans="1:7" s="57" customFormat="1" ht="33.75" customHeight="1" thickBot="1">
      <c r="A10" s="58"/>
      <c r="B10" s="59" t="s">
        <v>40</v>
      </c>
      <c r="C10" s="63"/>
      <c r="D10" s="61" t="s">
        <v>42</v>
      </c>
      <c r="E10" s="56"/>
      <c r="F10" s="56"/>
      <c r="G10" s="56"/>
    </row>
    <row r="11" spans="1:7" s="57" customFormat="1" ht="8.25" customHeight="1" thickTop="1">
      <c r="A11" s="58"/>
      <c r="B11" s="59"/>
      <c r="C11" s="64"/>
      <c r="D11" s="61"/>
      <c r="E11" s="56"/>
      <c r="F11" s="56"/>
      <c r="G11" s="56"/>
    </row>
    <row r="12" spans="1:7" s="57" customFormat="1" ht="28.5" customHeight="1">
      <c r="A12" s="293" t="s">
        <v>270</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1:D21"/>
    <mergeCell ref="A22:D22"/>
    <mergeCell ref="A20:D20"/>
    <mergeCell ref="A14:D14"/>
    <mergeCell ref="A15:D15"/>
    <mergeCell ref="A16:D16"/>
    <mergeCell ref="A17:D17"/>
    <mergeCell ref="A18:D18"/>
    <mergeCell ref="A1:D1"/>
    <mergeCell ref="B3:C3"/>
    <mergeCell ref="A5:D5"/>
    <mergeCell ref="A19:D19"/>
    <mergeCell ref="A12:D12"/>
    <mergeCell ref="A6:D6"/>
    <mergeCell ref="A13:D13"/>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255</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68" t="s">
        <v>259</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IF(ISBLANK(申込データシート2!E3)," ",申込データシート2!E3)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IF(ISBLANK(申込データシート2!C4)," ",申込データシート2!C4)</f>
        <v xml:space="preserve"> </v>
      </c>
      <c r="D7" s="82"/>
      <c r="E7" s="56"/>
      <c r="F7" s="56"/>
      <c r="G7" s="56"/>
    </row>
    <row r="8" spans="1:7" s="57" customFormat="1" ht="33.75" customHeight="1">
      <c r="A8" s="58"/>
      <c r="B8" s="59" t="s">
        <v>33</v>
      </c>
      <c r="C8" s="62" t="str">
        <f>IF(ISBLANK(申込データシート2!E5)," ","  " &amp; 申込データシート2!E5)</f>
        <v xml:space="preserve"> </v>
      </c>
      <c r="D8" s="82"/>
      <c r="E8" s="56"/>
      <c r="F8" s="56"/>
      <c r="G8" s="56"/>
    </row>
    <row r="9" spans="1:7" s="57" customFormat="1" ht="33.75" customHeight="1">
      <c r="A9" s="58"/>
      <c r="B9" s="59" t="s">
        <v>32</v>
      </c>
      <c r="C9" s="62" t="str">
        <f>IF(ISBLANK(申込データシート2!E6)," ","  " &amp; 申込データシート2!E6)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270</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256</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IF(ISBLANK(申込データシート3!E3)," ",申込データシート3!E3)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IF(ISBLANK(申込データシート3!C4)," ",申込データシート3!C4)</f>
        <v xml:space="preserve"> </v>
      </c>
      <c r="D7" s="82"/>
      <c r="E7" s="56"/>
      <c r="F7" s="56"/>
      <c r="G7" s="56"/>
    </row>
    <row r="8" spans="1:7" s="57" customFormat="1" ht="33.75" customHeight="1">
      <c r="A8" s="58"/>
      <c r="B8" s="59" t="s">
        <v>33</v>
      </c>
      <c r="C8" s="62" t="str">
        <f>IF(ISBLANK(申込データシート3!E5)," ","  " &amp; 申込データシート3!E5)</f>
        <v xml:space="preserve"> </v>
      </c>
      <c r="D8" s="82"/>
      <c r="E8" s="56"/>
      <c r="F8" s="56"/>
      <c r="G8" s="56"/>
    </row>
    <row r="9" spans="1:7" s="57" customFormat="1" ht="33.75" customHeight="1">
      <c r="A9" s="58"/>
      <c r="B9" s="59" t="s">
        <v>32</v>
      </c>
      <c r="C9" s="62" t="str">
        <f>IF(ISBLANK(申込データシート3!E6)," ","  " &amp; 申込データシート3!E6)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262</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257</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IF(ISBLANK(申込データシート4!E3)," ",申込データシート4!E3)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IF(ISBLANK(申込データシート4!C4)," ",申込データシート4!C4)</f>
        <v xml:space="preserve"> </v>
      </c>
      <c r="D7" s="82"/>
      <c r="E7" s="56"/>
      <c r="F7" s="56"/>
      <c r="G7" s="56"/>
    </row>
    <row r="8" spans="1:7" s="57" customFormat="1" ht="33.75" customHeight="1">
      <c r="A8" s="58"/>
      <c r="B8" s="59" t="s">
        <v>33</v>
      </c>
      <c r="C8" s="62" t="str">
        <f>IF(ISBLANK(申込データシート4!E5)," ","  " &amp; 申込データシート4!E5)</f>
        <v xml:space="preserve"> </v>
      </c>
      <c r="D8" s="82"/>
      <c r="E8" s="56"/>
      <c r="F8" s="56"/>
      <c r="G8" s="56"/>
    </row>
    <row r="9" spans="1:7" s="57" customFormat="1" ht="33.75" customHeight="1">
      <c r="A9" s="58"/>
      <c r="B9" s="59" t="s">
        <v>32</v>
      </c>
      <c r="C9" s="62" t="str">
        <f>IF(ISBLANK(申込データシート4!E6)," ","  " &amp; 申込データシート4!E6)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272</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258</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xWindow="887" yWindow="308"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41</vt:i4>
      </vt:variant>
    </vt:vector>
  </HeadingPairs>
  <TitlesOfParts>
    <vt:vector size="52"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Confocal Science</dc:creator>
  <cp:lastModifiedBy>Windows ユーザー</cp:lastModifiedBy>
  <cp:lastPrinted>2014-10-09T05:17:48Z</cp:lastPrinted>
  <dcterms:created xsi:type="dcterms:W3CDTF">2006-05-15T05:04:46Z</dcterms:created>
  <dcterms:modified xsi:type="dcterms:W3CDTF">2017-05-23T09:24:12Z</dcterms:modified>
</cp:coreProperties>
</file>